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46921\Documents\DH - New Item Forms\"/>
    </mc:Choice>
  </mc:AlternateContent>
  <xr:revisionPtr revIDLastSave="0" documentId="13_ncr:1_{7A0A740E-0A0A-45B1-A37E-26E0C6F2C0EE}" xr6:coauthVersionLast="47" xr6:coauthVersionMax="47" xr10:uidLastSave="{00000000-0000-0000-0000-000000000000}"/>
  <workbookProtection workbookAlgorithmName="SHA-512" workbookHashValue="zxUV0wJknB1UK3/+6ZNi/wGhmpeuchQQVL1Ph7s5LFpn6aqgyUo3qEHKoI5uIDTbgfZj7vCFkKIQyNsvHADFWQ==" workbookSaltValue="dFJpTSZauYhX8wSNvPcYQg==" workbookSpinCount="100000" lockStructure="1"/>
  <bookViews>
    <workbookView xWindow="-28920" yWindow="-120" windowWidth="29040" windowHeight="15840" xr2:uid="{9C403B98-F984-45A0-8477-67BDCA7AB088}"/>
  </bookViews>
  <sheets>
    <sheet name="Definitions" sheetId="2" r:id="rId1"/>
    <sheet name="New Item Form" sheetId="1" r:id="rId2"/>
    <sheet name="UPC Image &amp; Notes" sheetId="4" r:id="rId3"/>
  </sheets>
  <definedNames>
    <definedName name="_xlnm._FilterDatabase" localSheetId="2" hidden="1">'UPC Image &amp; Notes'!$B$5:$M$441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2" i="1" l="1"/>
  <c r="B351" i="4" l="1"/>
  <c r="B357" i="4"/>
  <c r="B345" i="4"/>
  <c r="B369" i="4"/>
  <c r="B363" i="4"/>
  <c r="B441" i="4"/>
  <c r="B438" i="4"/>
  <c r="B435" i="4"/>
  <c r="B432" i="4"/>
  <c r="B429" i="4"/>
  <c r="B426" i="4"/>
  <c r="B423" i="4"/>
  <c r="B420" i="4"/>
  <c r="B417" i="4"/>
  <c r="B414" i="4"/>
  <c r="B411" i="4"/>
  <c r="B408" i="4"/>
  <c r="B405" i="4"/>
  <c r="B399" i="4"/>
  <c r="B393" i="4"/>
  <c r="B387" i="4"/>
  <c r="B381" i="4"/>
  <c r="B375" i="4"/>
  <c r="B342" i="4"/>
  <c r="B339" i="4"/>
  <c r="B336" i="4"/>
  <c r="B333" i="4"/>
  <c r="B330" i="4"/>
  <c r="B327" i="4"/>
  <c r="B324" i="4"/>
  <c r="B321" i="4"/>
  <c r="B318" i="4"/>
  <c r="B315" i="4"/>
  <c r="B312" i="4"/>
  <c r="B309" i="4"/>
  <c r="B306" i="4"/>
  <c r="B303" i="4"/>
  <c r="B300" i="4"/>
  <c r="B297" i="4"/>
  <c r="B294" i="4"/>
  <c r="B291" i="4"/>
  <c r="B288" i="4"/>
  <c r="B285" i="4"/>
  <c r="B282" i="4"/>
  <c r="B279" i="4"/>
  <c r="B276" i="4"/>
  <c r="B273" i="4"/>
  <c r="B270" i="4"/>
  <c r="B267" i="4"/>
  <c r="B264" i="4"/>
  <c r="B261" i="4"/>
  <c r="B258" i="4"/>
  <c r="B255" i="4"/>
  <c r="B252" i="4"/>
  <c r="B249" i="4"/>
  <c r="B246" i="4"/>
  <c r="B243" i="4"/>
  <c r="B240" i="4"/>
  <c r="B237" i="4"/>
  <c r="B234" i="4"/>
  <c r="B231" i="4"/>
  <c r="B228" i="4"/>
  <c r="B225" i="4"/>
  <c r="B222" i="4"/>
  <c r="B219" i="4"/>
  <c r="B216" i="4"/>
  <c r="B213" i="4"/>
  <c r="B210" i="4"/>
  <c r="B207" i="4"/>
  <c r="B204" i="4"/>
  <c r="B201" i="4"/>
  <c r="B198" i="4"/>
  <c r="B195" i="4"/>
  <c r="B192" i="4"/>
  <c r="B189" i="4"/>
  <c r="B186" i="4"/>
  <c r="B183" i="4"/>
  <c r="B180" i="4"/>
  <c r="B177" i="4"/>
  <c r="B174" i="4"/>
  <c r="B171" i="4"/>
  <c r="B168" i="4"/>
  <c r="B165" i="4"/>
  <c r="B162" i="4"/>
  <c r="B159" i="4"/>
  <c r="B156" i="4"/>
  <c r="B153" i="4"/>
  <c r="B150" i="4"/>
  <c r="B147" i="4"/>
  <c r="B144" i="4"/>
  <c r="B141" i="4"/>
  <c r="B138" i="4"/>
  <c r="B135" i="4"/>
  <c r="B132" i="4"/>
  <c r="B129" i="4"/>
  <c r="B126" i="4"/>
  <c r="B123" i="4"/>
  <c r="B120" i="4"/>
  <c r="B117" i="4"/>
  <c r="B114" i="4"/>
  <c r="B111" i="4"/>
  <c r="B108" i="4"/>
  <c r="B105" i="4"/>
  <c r="B99" i="4"/>
  <c r="B96" i="4"/>
  <c r="B93" i="4"/>
  <c r="B90" i="4"/>
  <c r="B87" i="4"/>
  <c r="B84" i="4"/>
  <c r="B81" i="4"/>
  <c r="B78" i="4"/>
  <c r="B75" i="4"/>
  <c r="B72" i="4"/>
  <c r="B69" i="4"/>
  <c r="B66" i="4"/>
  <c r="B63" i="4"/>
  <c r="B57" i="4"/>
  <c r="B54" i="4"/>
  <c r="B51" i="4"/>
  <c r="B48" i="4"/>
  <c r="B45" i="4"/>
  <c r="B42" i="4"/>
  <c r="B39" i="4"/>
  <c r="B36" i="4"/>
  <c r="B33" i="4"/>
  <c r="B27" i="4"/>
  <c r="B21" i="4"/>
  <c r="B15" i="4"/>
  <c r="B9" i="4"/>
  <c r="B402" i="4"/>
  <c r="B396" i="4"/>
  <c r="B390" i="4"/>
  <c r="B384" i="4"/>
  <c r="B378" i="4"/>
  <c r="B372" i="4"/>
  <c r="B366" i="4"/>
  <c r="B360" i="4"/>
  <c r="B354" i="4"/>
  <c r="B348" i="4"/>
  <c r="B102" i="4"/>
  <c r="B60" i="4"/>
  <c r="B30" i="4"/>
  <c r="B24" i="4"/>
  <c r="B18" i="4"/>
  <c r="B12" i="4"/>
  <c r="B6" i="4"/>
  <c r="D438" i="4"/>
  <c r="D432" i="4"/>
  <c r="D426" i="4"/>
  <c r="D420" i="4"/>
  <c r="D414" i="4"/>
  <c r="D408" i="4"/>
  <c r="D402" i="4"/>
  <c r="D396" i="4"/>
  <c r="D390" i="4"/>
  <c r="D384" i="4"/>
  <c r="D378" i="4"/>
  <c r="D372" i="4"/>
  <c r="D366" i="4"/>
  <c r="D360" i="4"/>
  <c r="D354" i="4"/>
  <c r="D348" i="4"/>
  <c r="D342" i="4"/>
  <c r="D336" i="4"/>
  <c r="D330" i="4"/>
  <c r="D324" i="4"/>
  <c r="D318" i="4"/>
  <c r="D312" i="4"/>
  <c r="D306" i="4"/>
  <c r="D300" i="4"/>
  <c r="D294" i="4"/>
  <c r="D288" i="4"/>
  <c r="D282" i="4"/>
  <c r="D276" i="4"/>
  <c r="D270" i="4"/>
  <c r="D264" i="4"/>
  <c r="D258" i="4"/>
  <c r="D252" i="4"/>
  <c r="D246" i="4"/>
  <c r="D240" i="4"/>
  <c r="D234" i="4"/>
  <c r="D228" i="4"/>
  <c r="D222" i="4"/>
  <c r="D216" i="4"/>
  <c r="D210" i="4"/>
  <c r="D204" i="4"/>
  <c r="D198" i="4"/>
  <c r="D192" i="4"/>
  <c r="D186" i="4"/>
  <c r="D180" i="4"/>
  <c r="D174" i="4"/>
  <c r="D168" i="4"/>
  <c r="D162" i="4"/>
  <c r="D156" i="4"/>
  <c r="D150" i="4"/>
  <c r="D144" i="4"/>
  <c r="D138" i="4"/>
  <c r="D132" i="4"/>
  <c r="D126" i="4"/>
  <c r="D120" i="4"/>
  <c r="D114" i="4"/>
  <c r="D108" i="4"/>
  <c r="D102" i="4"/>
  <c r="D96" i="4"/>
  <c r="D90" i="4"/>
  <c r="D84" i="4"/>
  <c r="D78" i="4"/>
  <c r="D72" i="4"/>
  <c r="D66" i="4"/>
  <c r="D60" i="4"/>
  <c r="D54" i="4"/>
  <c r="D48" i="4"/>
  <c r="D42" i="4"/>
  <c r="D36" i="4"/>
  <c r="D30" i="4"/>
  <c r="D24" i="4"/>
  <c r="D18" i="4"/>
  <c r="D12" i="4"/>
  <c r="D6" i="4"/>
  <c r="E438" i="4"/>
  <c r="E432" i="4"/>
  <c r="E426" i="4"/>
  <c r="E420" i="4"/>
  <c r="E414" i="4"/>
  <c r="E408" i="4"/>
  <c r="E402" i="4"/>
  <c r="E396" i="4"/>
  <c r="E390" i="4"/>
  <c r="E384" i="4"/>
  <c r="E378" i="4"/>
  <c r="E372" i="4"/>
  <c r="E366" i="4"/>
  <c r="E360" i="4"/>
  <c r="E354" i="4"/>
  <c r="E348" i="4"/>
  <c r="E342" i="4"/>
  <c r="E336" i="4"/>
  <c r="E330" i="4"/>
  <c r="E324" i="4"/>
  <c r="E318" i="4"/>
  <c r="E312" i="4"/>
  <c r="E306" i="4"/>
  <c r="E300" i="4"/>
  <c r="E294" i="4"/>
  <c r="E288" i="4"/>
  <c r="E282" i="4"/>
  <c r="E276" i="4"/>
  <c r="E270" i="4"/>
  <c r="E264" i="4"/>
  <c r="E258" i="4"/>
  <c r="E252" i="4"/>
  <c r="E246" i="4"/>
  <c r="E240" i="4"/>
  <c r="E234" i="4"/>
  <c r="E228" i="4"/>
  <c r="E222" i="4"/>
  <c r="E216" i="4"/>
  <c r="E210" i="4"/>
  <c r="E204" i="4"/>
  <c r="E198" i="4"/>
  <c r="E192" i="4"/>
  <c r="E186" i="4"/>
  <c r="E180" i="4"/>
  <c r="E174" i="4"/>
  <c r="E168" i="4"/>
  <c r="E162" i="4"/>
  <c r="E156" i="4"/>
  <c r="E150" i="4"/>
  <c r="E144" i="4"/>
  <c r="E138" i="4"/>
  <c r="E132" i="4"/>
  <c r="E126" i="4"/>
  <c r="E120" i="4"/>
  <c r="E114" i="4"/>
  <c r="E108" i="4"/>
  <c r="E102" i="4"/>
  <c r="E96" i="4"/>
  <c r="E90" i="4"/>
  <c r="E84" i="4"/>
  <c r="E78" i="4"/>
  <c r="E72" i="4"/>
  <c r="E66" i="4"/>
  <c r="E60" i="4"/>
  <c r="E54" i="4"/>
  <c r="E48" i="4"/>
  <c r="E42" i="4"/>
  <c r="E36" i="4"/>
  <c r="E30" i="4"/>
  <c r="E24" i="4"/>
  <c r="E18" i="4"/>
  <c r="E12" i="4"/>
  <c r="E6" i="4"/>
  <c r="A12" i="4" l="1"/>
  <c r="A18" i="4" s="1"/>
  <c r="A24" i="4" s="1"/>
  <c r="A30" i="4" s="1"/>
  <c r="A36" i="4" l="1"/>
  <c r="B63" i="1"/>
  <c r="R77" i="1"/>
  <c r="W77" i="1" s="1"/>
  <c r="R78" i="1"/>
  <c r="W78" i="1" s="1"/>
  <c r="R79" i="1"/>
  <c r="W79" i="1" s="1"/>
  <c r="R80" i="1"/>
  <c r="W80" i="1" s="1"/>
  <c r="R81" i="1"/>
  <c r="W81" i="1" s="1"/>
  <c r="R82" i="1"/>
  <c r="W82" i="1" s="1"/>
  <c r="B76" i="1"/>
  <c r="B77" i="1"/>
  <c r="B78" i="1"/>
  <c r="B79" i="1"/>
  <c r="B80" i="1"/>
  <c r="B81" i="1"/>
  <c r="B82" i="1"/>
  <c r="B83" i="1"/>
  <c r="A42" i="4" l="1"/>
  <c r="A48" i="4" s="1"/>
  <c r="W12" i="1"/>
  <c r="R44" i="1"/>
  <c r="W44" i="1" s="1"/>
  <c r="R45" i="1"/>
  <c r="W45" i="1" s="1"/>
  <c r="R46" i="1"/>
  <c r="W46" i="1" s="1"/>
  <c r="R47" i="1"/>
  <c r="W47" i="1" s="1"/>
  <c r="R48" i="1"/>
  <c r="W48" i="1" s="1"/>
  <c r="R49" i="1"/>
  <c r="W49" i="1" s="1"/>
  <c r="R50" i="1"/>
  <c r="W50" i="1" s="1"/>
  <c r="R51" i="1"/>
  <c r="W51" i="1" s="1"/>
  <c r="R52" i="1"/>
  <c r="W52" i="1" s="1"/>
  <c r="R53" i="1"/>
  <c r="W53" i="1" s="1"/>
  <c r="R54" i="1"/>
  <c r="W54" i="1" s="1"/>
  <c r="R55" i="1"/>
  <c r="W55" i="1" s="1"/>
  <c r="R56" i="1"/>
  <c r="W56" i="1" s="1"/>
  <c r="R57" i="1"/>
  <c r="W57" i="1" s="1"/>
  <c r="R58" i="1"/>
  <c r="W58" i="1" s="1"/>
  <c r="R59" i="1"/>
  <c r="W59" i="1" s="1"/>
  <c r="R60" i="1"/>
  <c r="W60" i="1" s="1"/>
  <c r="R61" i="1"/>
  <c r="W61" i="1" s="1"/>
  <c r="R62" i="1"/>
  <c r="W62" i="1" s="1"/>
  <c r="R63" i="1"/>
  <c r="W63" i="1" s="1"/>
  <c r="R64" i="1"/>
  <c r="W64" i="1" s="1"/>
  <c r="R65" i="1"/>
  <c r="W65" i="1" s="1"/>
  <c r="R66" i="1"/>
  <c r="W66" i="1" s="1"/>
  <c r="R67" i="1"/>
  <c r="W67" i="1" s="1"/>
  <c r="R68" i="1"/>
  <c r="W68" i="1" s="1"/>
  <c r="R69" i="1"/>
  <c r="W69" i="1" s="1"/>
  <c r="R70" i="1"/>
  <c r="W70" i="1" s="1"/>
  <c r="R71" i="1"/>
  <c r="W71" i="1" s="1"/>
  <c r="R72" i="1"/>
  <c r="W72" i="1" s="1"/>
  <c r="R73" i="1"/>
  <c r="W73" i="1" s="1"/>
  <c r="R74" i="1"/>
  <c r="W74" i="1" s="1"/>
  <c r="R75" i="1"/>
  <c r="W75" i="1" s="1"/>
  <c r="R76" i="1"/>
  <c r="W76" i="1" s="1"/>
  <c r="R83" i="1"/>
  <c r="W83" i="1" s="1"/>
  <c r="R84" i="1"/>
  <c r="W84" i="1" s="1"/>
  <c r="R43" i="1"/>
  <c r="W43" i="1" s="1"/>
  <c r="R13" i="1"/>
  <c r="W13" i="1" s="1"/>
  <c r="R14" i="1"/>
  <c r="W14" i="1" s="1"/>
  <c r="R15" i="1"/>
  <c r="W15" i="1" s="1"/>
  <c r="R16" i="1"/>
  <c r="W16" i="1" s="1"/>
  <c r="R17" i="1"/>
  <c r="W17" i="1" s="1"/>
  <c r="R18" i="1"/>
  <c r="W18" i="1" s="1"/>
  <c r="R19" i="1"/>
  <c r="W19" i="1" s="1"/>
  <c r="R20" i="1"/>
  <c r="W20" i="1" s="1"/>
  <c r="R21" i="1"/>
  <c r="W21" i="1" s="1"/>
  <c r="R22" i="1"/>
  <c r="W22" i="1" s="1"/>
  <c r="R23" i="1"/>
  <c r="W23" i="1" s="1"/>
  <c r="R24" i="1"/>
  <c r="W24" i="1" s="1"/>
  <c r="R25" i="1"/>
  <c r="W25" i="1" s="1"/>
  <c r="R26" i="1"/>
  <c r="W26" i="1" s="1"/>
  <c r="R27" i="1"/>
  <c r="W27" i="1" s="1"/>
  <c r="R28" i="1"/>
  <c r="W28" i="1" s="1"/>
  <c r="R29" i="1"/>
  <c r="W29" i="1" s="1"/>
  <c r="R30" i="1"/>
  <c r="W30" i="1" s="1"/>
  <c r="R31" i="1"/>
  <c r="W31" i="1" s="1"/>
  <c r="R32" i="1"/>
  <c r="W32" i="1" s="1"/>
  <c r="R33" i="1"/>
  <c r="W33" i="1" s="1"/>
  <c r="R34" i="1"/>
  <c r="W34" i="1" s="1"/>
  <c r="R35" i="1"/>
  <c r="W35" i="1" s="1"/>
  <c r="R36" i="1"/>
  <c r="W36" i="1" s="1"/>
  <c r="R37" i="1"/>
  <c r="W37" i="1" s="1"/>
  <c r="R38" i="1"/>
  <c r="W38" i="1" s="1"/>
  <c r="R39" i="1"/>
  <c r="W39" i="1" s="1"/>
  <c r="R40" i="1"/>
  <c r="W40" i="1" s="1"/>
  <c r="R41" i="1"/>
  <c r="W41" i="1" s="1"/>
  <c r="R42" i="1"/>
  <c r="W42" i="1" s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4" i="1"/>
  <c r="B65" i="1"/>
  <c r="B66" i="1"/>
  <c r="B67" i="1"/>
  <c r="B68" i="1"/>
  <c r="B69" i="1"/>
  <c r="B70" i="1"/>
  <c r="B71" i="1"/>
  <c r="B72" i="1"/>
  <c r="B73" i="1"/>
  <c r="B74" i="1"/>
  <c r="B75" i="1"/>
  <c r="B84" i="1"/>
  <c r="B43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12" i="1"/>
  <c r="A54" i="4" l="1"/>
  <c r="A60" i="4" l="1"/>
  <c r="A66" i="4" l="1"/>
  <c r="A72" i="4" l="1"/>
  <c r="A78" i="4" l="1"/>
  <c r="A84" i="4" s="1"/>
  <c r="A90" i="4" l="1"/>
  <c r="A96" i="4" l="1"/>
  <c r="A102" i="4" l="1"/>
  <c r="A108" i="4" l="1"/>
  <c r="A114" i="4" l="1"/>
  <c r="A120" i="4" s="1"/>
  <c r="A126" i="4" l="1"/>
  <c r="A132" i="4" l="1"/>
  <c r="A138" i="4" l="1"/>
  <c r="A144" i="4" l="1"/>
  <c r="A150" i="4" l="1"/>
  <c r="A156" i="4" s="1"/>
  <c r="A162" i="4" l="1"/>
  <c r="A168" i="4" l="1"/>
  <c r="A174" i="4" l="1"/>
  <c r="A180" i="4" l="1"/>
  <c r="A186" i="4" l="1"/>
  <c r="A192" i="4" s="1"/>
  <c r="A198" i="4" l="1"/>
  <c r="A204" i="4" l="1"/>
  <c r="A210" i="4" l="1"/>
  <c r="A216" i="4" l="1"/>
  <c r="A222" i="4" l="1"/>
  <c r="A228" i="4" l="1"/>
  <c r="A234" i="4" l="1"/>
  <c r="A240" i="4" s="1"/>
  <c r="A246" i="4" l="1"/>
  <c r="A252" i="4" l="1"/>
  <c r="A258" i="4" l="1"/>
  <c r="A264" i="4" l="1"/>
  <c r="A270" i="4" l="1"/>
  <c r="A276" i="4" l="1"/>
  <c r="A282" i="4" l="1"/>
  <c r="A288" i="4" s="1"/>
  <c r="A294" i="4" l="1"/>
  <c r="A300" i="4" l="1"/>
  <c r="A306" i="4" l="1"/>
  <c r="A312" i="4" l="1"/>
  <c r="A318" i="4" l="1"/>
  <c r="A324" i="4" l="1"/>
  <c r="A330" i="4" l="1"/>
  <c r="A336" i="4" s="1"/>
  <c r="A342" i="4" l="1"/>
  <c r="A348" i="4" l="1"/>
  <c r="A354" i="4" l="1"/>
  <c r="A360" i="4" l="1"/>
  <c r="A366" i="4" l="1"/>
  <c r="A372" i="4" l="1"/>
  <c r="A378" i="4" l="1"/>
  <c r="A384" i="4" s="1"/>
  <c r="A390" i="4" l="1"/>
  <c r="A396" i="4" l="1"/>
  <c r="A402" i="4" l="1"/>
  <c r="A408" i="4" l="1"/>
  <c r="A414" i="4" l="1"/>
  <c r="A420" i="4" l="1"/>
  <c r="A426" i="4" l="1"/>
  <c r="A432" i="4" s="1"/>
  <c r="A438" i="4" l="1"/>
</calcChain>
</file>

<file path=xl/sharedStrings.xml><?xml version="1.0" encoding="utf-8"?>
<sst xmlns="http://schemas.openxmlformats.org/spreadsheetml/2006/main" count="556" uniqueCount="90">
  <si>
    <t>New Crossdock/SPTS Item Form Field Definitions</t>
  </si>
  <si>
    <t>New Crossdock/SPTS Item Form will not be accepted without Sample, UPC Image, or Product Information Sheet</t>
  </si>
  <si>
    <t>DO NOT INCLUDE CHECK DIGITS FOR ANY UPC SUBMISSIONS</t>
  </si>
  <si>
    <t>Field Shading Guide</t>
  </si>
  <si>
    <t>Vendor Field</t>
  </si>
  <si>
    <r>
      <t xml:space="preserve">        DIRECTIONS: </t>
    </r>
    <r>
      <rPr>
        <sz val="11"/>
        <color theme="1"/>
        <rFont val="Calibri"/>
        <family val="2"/>
        <scheme val="minor"/>
      </rPr>
      <t>Fill out the New Item Form tab directly</t>
    </r>
  </si>
  <si>
    <t>Merchandising Field</t>
  </si>
  <si>
    <t xml:space="preserve">        Attach UPC Images or Product Information Sheets, either in email or directly to this workbook, to any New Item Form submission</t>
  </si>
  <si>
    <t>Auto-Calculation</t>
  </si>
  <si>
    <t>Vendor Fields</t>
  </si>
  <si>
    <t>Required</t>
  </si>
  <si>
    <t>Field</t>
  </si>
  <si>
    <t>Definition</t>
  </si>
  <si>
    <t>Yes</t>
  </si>
  <si>
    <t>Unit UPC</t>
  </si>
  <si>
    <t>UPC on the sellable unit. Follow the UPC examples shown above; include the System Designator, do NOT include the Check Digit</t>
  </si>
  <si>
    <t>Description</t>
  </si>
  <si>
    <t>Maximum 30 character description of the sellable unit. Size and UOM information should be entered in their respective fields and are not needed for the description</t>
  </si>
  <si>
    <t>Pack (MOQ)</t>
  </si>
  <si>
    <t>A fixed quantity of sellable units that will be ordered by the store and shipped by the vendor
For Crossdock/SPTS items, this field may also be referred to as the Inner Pack or MOQ
Do not submit the Master Pack (total number of sellable units in a case) - Crossdock/SPTS items should not ship as full cases</t>
  </si>
  <si>
    <t>Size
UOM</t>
  </si>
  <si>
    <t>Size and Unit Of Measure of the sellable unit (e.g., 1.5 OZ, 2 EA, 4 CT)
Allowable UOMs: CT (Count), EA (Each), PK (Pack), OZ (Ounce), LB (Pound), PT (Pint), QT (Quart), GL (Gallon)</t>
  </si>
  <si>
    <t>L (IN)
W (IN)
H (IN)</t>
  </si>
  <si>
    <r>
      <t xml:space="preserve">Length, Width, and Height of a </t>
    </r>
    <r>
      <rPr>
        <b/>
        <sz val="11"/>
        <color theme="1"/>
        <rFont val="Calibri"/>
        <family val="2"/>
        <scheme val="minor"/>
      </rPr>
      <t>single sellable unit</t>
    </r>
    <r>
      <rPr>
        <sz val="11"/>
        <color theme="1"/>
        <rFont val="Calibri"/>
        <family val="2"/>
        <scheme val="minor"/>
      </rPr>
      <t xml:space="preserve"> in inches</t>
    </r>
  </si>
  <si>
    <t>Wt (LB)</t>
  </si>
  <si>
    <r>
      <t xml:space="preserve">Weight of a </t>
    </r>
    <r>
      <rPr>
        <b/>
        <sz val="11"/>
        <color theme="1"/>
        <rFont val="Calibri"/>
        <family val="2"/>
        <scheme val="minor"/>
      </rPr>
      <t>single sellable unit</t>
    </r>
    <r>
      <rPr>
        <sz val="11"/>
        <color theme="1"/>
        <rFont val="Calibri"/>
        <family val="2"/>
        <scheme val="minor"/>
      </rPr>
      <t xml:space="preserve"> in pounds</t>
    </r>
  </si>
  <si>
    <t>Unit Cost</t>
  </si>
  <si>
    <t>List cost of a single sellable unit</t>
  </si>
  <si>
    <t>SRP</t>
  </si>
  <si>
    <t>Suggested Retail Price for the sellable unit</t>
  </si>
  <si>
    <t>Vendor No.
Vendor Name</t>
  </si>
  <si>
    <t>Vendor Number is assigned by Giant Eagle. Vendor Name is used to confirm the vendor number is correct</t>
  </si>
  <si>
    <t>Submitted Date</t>
  </si>
  <si>
    <t>The Date the form is sent to Giant Eagle - not the date the form is filled out</t>
  </si>
  <si>
    <t>Merchandising Fields</t>
  </si>
  <si>
    <t>Group/Subgroup</t>
  </si>
  <si>
    <t>4 digits each, item will be assigned to the defined Group/Subgroup</t>
  </si>
  <si>
    <t>% Margin</t>
  </si>
  <si>
    <t xml:space="preserve">Wholesale/inside margin percent. Net Sell will calculate based on this value and the Cost/Unit. This form does not account for other adjustments. </t>
  </si>
  <si>
    <t>Cost Link</t>
  </si>
  <si>
    <t>Master Cost Link ID number, maintained in HQ</t>
  </si>
  <si>
    <t>#</t>
  </si>
  <si>
    <t>The retail quantity, used in conjunction with the Retail field (e.g., the 4 in 4/$5, the 2 in 2/$5). Not required if the quantity is 1 (1/$1.99)</t>
  </si>
  <si>
    <t>Retail</t>
  </si>
  <si>
    <t xml:space="preserve">Actual retail that will be assigned to the item. The % field will calculate retail margin % based off the Net Sell </t>
  </si>
  <si>
    <t>Family</t>
  </si>
  <si>
    <t xml:space="preserve">Indicate the existing Family Code that the item should be added to. If a new Family is needed, type New and provide details in the Merchandising Notes field. </t>
  </si>
  <si>
    <t>Tag Date</t>
  </si>
  <si>
    <t>Thursday that stores will first hang tags for the item, or reset date. Stores should not be expected to order or merchandise the item before this date.</t>
  </si>
  <si>
    <t>Ver 1.0</t>
  </si>
  <si>
    <t>Dec 2020</t>
  </si>
  <si>
    <t>New Crossdock/SPTS Item Form</t>
  </si>
  <si>
    <t>New Crossdock/SPTS Item Form will not be accepted without Samples, UPC Images, or Product Information Sheets</t>
  </si>
  <si>
    <t>Salesperson's Authorization</t>
  </si>
  <si>
    <t>Vendor #</t>
  </si>
  <si>
    <t>Vendor Name</t>
  </si>
  <si>
    <t>Contact Name</t>
  </si>
  <si>
    <t>Contact Phone</t>
  </si>
  <si>
    <t>Contact Email</t>
  </si>
  <si>
    <t>Category Authorization</t>
  </si>
  <si>
    <t>Merch #</t>
  </si>
  <si>
    <t>Notes</t>
  </si>
  <si>
    <t>In the event that an item is discontinued due to poor performance, Giant Eagle will bill the vendor 50% of the average cost of the remaining inventory to cover markdowns to liquidate the item.</t>
  </si>
  <si>
    <t>Item Information</t>
  </si>
  <si>
    <t>Unit Dimensions</t>
  </si>
  <si>
    <t>Cost Information</t>
  </si>
  <si>
    <t>Retail Information</t>
  </si>
  <si>
    <t>Item Code</t>
  </si>
  <si>
    <t>ü</t>
  </si>
  <si>
    <t>Oracle Style</t>
  </si>
  <si>
    <t>Oracle SKU</t>
  </si>
  <si>
    <t>Description - Max 30 Characters</t>
  </si>
  <si>
    <t>Size</t>
  </si>
  <si>
    <t>UOM</t>
  </si>
  <si>
    <t>Grp</t>
  </si>
  <si>
    <t>Subgrp</t>
  </si>
  <si>
    <t>L (IN)</t>
  </si>
  <si>
    <t>W (IN)</t>
  </si>
  <si>
    <t>H (IN)</t>
  </si>
  <si>
    <t>Margin</t>
  </si>
  <si>
    <t>Sell Cost</t>
  </si>
  <si>
    <t>%</t>
  </si>
  <si>
    <t>HQ</t>
  </si>
  <si>
    <t>RP</t>
  </si>
  <si>
    <t>Crossdock SPTS Item Images &amp; Notes</t>
  </si>
  <si>
    <r>
      <t>Directions</t>
    </r>
    <r>
      <rPr>
        <sz val="11"/>
        <color theme="1"/>
        <rFont val="Calibri"/>
        <family val="2"/>
        <scheme val="minor"/>
      </rPr>
      <t>: Information will feed from the New Shipper Form tab; provide a UPC image for any new item. 
It is inadvisable to print this form without restricting the printable pages.</t>
    </r>
  </si>
  <si>
    <t>Vendor Notes</t>
  </si>
  <si>
    <t>Merchandising Notes</t>
  </si>
  <si>
    <t>Aggregate</t>
  </si>
  <si>
    <t>Indicate the existing Aggregate ID that the item should be added to. If a new Aggregate is needed, type New.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</si>
</sst>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center" vertical="center"/>
      <protection locked="0"/>
    </xf>
    <xf numFmtId="0" fontId="1" fillId="0" borderId="0">
      <alignment horizontal="center" vertical="center"/>
      <protection locked="0"/>
    </xf>
  </cellStyleXfs>
  <cellXfs count="177">
    <xf numFmtId="0" fontId="0" fillId="0" borderId="0" xfId="0">
      <alignment horizontal="center" vertical="center"/>
      <protection locked="0"/>
    </xf>
    <xf numFmtId="0" fontId="1" fillId="0" borderId="0" xfId="0" applyFont="1">
      <alignment horizontal="center" vertical="center"/>
      <protection locked="0"/>
    </xf>
    <xf numFmtId="0" fontId="1" fillId="2" borderId="4" xfId="0" applyFont="1" applyFill="1" applyBorder="1" applyProtection="1">
      <alignment horizontal="center" vertical="center"/>
      <protection hidden="1"/>
    </xf>
    <xf numFmtId="0" fontId="1" fillId="2" borderId="27" xfId="0" applyFont="1" applyFill="1" applyBorder="1" applyProtection="1">
      <alignment horizontal="center" vertical="center"/>
      <protection hidden="1"/>
    </xf>
    <xf numFmtId="0" fontId="1" fillId="2" borderId="11" xfId="0" applyFont="1" applyFill="1" applyBorder="1" applyProtection="1">
      <alignment horizontal="center" vertical="center"/>
      <protection hidden="1"/>
    </xf>
    <xf numFmtId="164" fontId="1" fillId="2" borderId="4" xfId="0" applyNumberFormat="1" applyFont="1" applyFill="1" applyBorder="1" applyProtection="1">
      <alignment horizontal="center" vertical="center"/>
      <protection hidden="1"/>
    </xf>
    <xf numFmtId="10" fontId="1" fillId="2" borderId="4" xfId="0" applyNumberFormat="1" applyFont="1" applyFill="1" applyBorder="1" applyProtection="1">
      <alignment horizontal="center" vertical="center"/>
      <protection hidden="1"/>
    </xf>
    <xf numFmtId="1" fontId="1" fillId="0" borderId="4" xfId="0" applyNumberFormat="1" applyFont="1" applyBorder="1">
      <alignment horizontal="center" vertical="center"/>
      <protection locked="0"/>
    </xf>
    <xf numFmtId="0" fontId="1" fillId="0" borderId="4" xfId="0" applyFont="1" applyBorder="1">
      <alignment horizontal="center" vertical="center"/>
      <protection locked="0"/>
    </xf>
    <xf numFmtId="165" fontId="1" fillId="0" borderId="4" xfId="0" applyNumberFormat="1" applyFont="1" applyBorder="1">
      <alignment horizontal="center" vertical="center"/>
      <protection locked="0"/>
    </xf>
    <xf numFmtId="166" fontId="1" fillId="0" borderId="6" xfId="0" applyNumberFormat="1" applyFont="1" applyBorder="1">
      <alignment horizontal="center" vertical="center"/>
      <protection locked="0"/>
    </xf>
    <xf numFmtId="166" fontId="1" fillId="0" borderId="4" xfId="0" applyNumberFormat="1" applyFont="1" applyBorder="1">
      <alignment horizontal="center" vertical="center"/>
      <protection locked="0"/>
    </xf>
    <xf numFmtId="2" fontId="1" fillId="0" borderId="5" xfId="0" applyNumberFormat="1" applyFont="1" applyBorder="1">
      <alignment horizontal="center" vertical="center"/>
      <protection locked="0"/>
    </xf>
    <xf numFmtId="164" fontId="1" fillId="0" borderId="20" xfId="0" applyNumberFormat="1" applyFont="1" applyBorder="1">
      <alignment horizontal="center" vertical="center"/>
      <protection locked="0"/>
    </xf>
    <xf numFmtId="10" fontId="1" fillId="0" borderId="4" xfId="0" applyNumberFormat="1" applyFont="1" applyBorder="1">
      <alignment horizontal="center" vertical="center"/>
      <protection locked="0"/>
    </xf>
    <xf numFmtId="165" fontId="1" fillId="0" borderId="27" xfId="0" applyNumberFormat="1" applyFont="1" applyBorder="1">
      <alignment horizontal="center" vertical="center"/>
      <protection locked="0"/>
    </xf>
    <xf numFmtId="166" fontId="1" fillId="0" borderId="24" xfId="0" applyNumberFormat="1" applyFont="1" applyBorder="1">
      <alignment horizontal="center" vertical="center"/>
      <protection locked="0"/>
    </xf>
    <xf numFmtId="166" fontId="1" fillId="0" borderId="27" xfId="0" applyNumberFormat="1" applyFont="1" applyBorder="1">
      <alignment horizontal="center" vertical="center"/>
      <protection locked="0"/>
    </xf>
    <xf numFmtId="2" fontId="1" fillId="0" borderId="25" xfId="0" applyNumberFormat="1" applyFont="1" applyBorder="1">
      <alignment horizontal="center" vertical="center"/>
      <protection locked="0"/>
    </xf>
    <xf numFmtId="0" fontId="1" fillId="0" borderId="5" xfId="0" applyFont="1" applyBorder="1">
      <alignment horizontal="center" vertical="center"/>
      <protection locked="0"/>
    </xf>
    <xf numFmtId="8" fontId="1" fillId="0" borderId="20" xfId="0" applyNumberFormat="1" applyFont="1" applyBorder="1">
      <alignment horizontal="center" vertical="center"/>
      <protection locked="0"/>
    </xf>
    <xf numFmtId="8" fontId="1" fillId="0" borderId="26" xfId="0" applyNumberFormat="1" applyFont="1" applyBorder="1">
      <alignment horizontal="center" vertical="center"/>
      <protection locked="0"/>
    </xf>
    <xf numFmtId="10" fontId="1" fillId="2" borderId="11" xfId="0" applyNumberFormat="1" applyFont="1" applyFill="1" applyBorder="1" applyProtection="1">
      <alignment horizontal="center" vertical="center"/>
      <protection hidden="1"/>
    </xf>
    <xf numFmtId="10" fontId="1" fillId="0" borderId="11" xfId="0" applyNumberFormat="1" applyFont="1" applyBorder="1">
      <alignment horizontal="center" vertical="center"/>
      <protection locked="0"/>
    </xf>
    <xf numFmtId="0" fontId="1" fillId="0" borderId="12" xfId="0" applyFont="1" applyBorder="1">
      <alignment horizontal="center" vertical="center"/>
      <protection locked="0"/>
    </xf>
    <xf numFmtId="8" fontId="1" fillId="0" borderId="10" xfId="0" applyNumberFormat="1" applyFont="1" applyBorder="1">
      <alignment horizontal="center" vertical="center"/>
      <protection locked="0"/>
    </xf>
    <xf numFmtId="49" fontId="1" fillId="0" borderId="20" xfId="0" applyNumberFormat="1" applyFont="1" applyBorder="1">
      <alignment horizontal="center" vertical="center"/>
      <protection locked="0"/>
    </xf>
    <xf numFmtId="49" fontId="1" fillId="0" borderId="26" xfId="0" applyNumberFormat="1" applyFont="1" applyBorder="1">
      <alignment horizontal="center" vertical="center"/>
      <protection locked="0"/>
    </xf>
    <xf numFmtId="0" fontId="0" fillId="0" borderId="0" xfId="0" applyAlignment="1">
      <alignment vertical="center"/>
      <protection locked="0"/>
    </xf>
    <xf numFmtId="0" fontId="6" fillId="3" borderId="28" xfId="0" applyFont="1" applyFill="1" applyBorder="1">
      <alignment horizontal="center" vertical="center"/>
      <protection locked="0"/>
    </xf>
    <xf numFmtId="0" fontId="0" fillId="0" borderId="0" xfId="0" applyAlignment="1">
      <alignment vertical="center" wrapText="1"/>
      <protection locked="0"/>
    </xf>
    <xf numFmtId="0" fontId="0" fillId="0" borderId="29" xfId="0" applyBorder="1" applyAlignment="1">
      <alignment horizontal="center" vertical="center" wrapText="1"/>
      <protection locked="0"/>
    </xf>
    <xf numFmtId="0" fontId="6" fillId="0" borderId="0" xfId="0" applyFont="1" applyAlignment="1">
      <alignment vertical="center"/>
      <protection locked="0"/>
    </xf>
    <xf numFmtId="0" fontId="2" fillId="0" borderId="0" xfId="0" applyFont="1">
      <alignment horizontal="center" vertical="center"/>
      <protection locked="0"/>
    </xf>
    <xf numFmtId="0" fontId="5" fillId="0" borderId="0" xfId="0" applyFont="1">
      <alignment horizontal="center" vertical="center"/>
      <protection locked="0"/>
    </xf>
    <xf numFmtId="0" fontId="3" fillId="0" borderId="0" xfId="0" applyFont="1">
      <alignment horizontal="center" vertical="center"/>
      <protection locked="0"/>
    </xf>
    <xf numFmtId="0" fontId="1" fillId="0" borderId="31" xfId="0" applyFont="1" applyBorder="1">
      <alignment horizontal="center" vertical="center"/>
      <protection locked="0"/>
    </xf>
    <xf numFmtId="0" fontId="0" fillId="0" borderId="28" xfId="0" applyBorder="1" applyAlignment="1">
      <alignment vertical="center" wrapText="1"/>
      <protection locked="0"/>
    </xf>
    <xf numFmtId="0" fontId="0" fillId="0" borderId="28" xfId="0" applyBorder="1" applyAlignment="1">
      <alignment vertical="center"/>
      <protection locked="0"/>
    </xf>
    <xf numFmtId="0" fontId="0" fillId="0" borderId="0" xfId="0" applyAlignment="1">
      <alignment horizontal="center" vertical="center" wrapText="1"/>
      <protection locked="0"/>
    </xf>
    <xf numFmtId="0" fontId="1" fillId="0" borderId="11" xfId="0" applyFont="1" applyBorder="1">
      <alignment horizontal="center" vertical="center"/>
      <protection locked="0"/>
    </xf>
    <xf numFmtId="14" fontId="1" fillId="0" borderId="11" xfId="0" applyNumberFormat="1" applyFont="1" applyBorder="1">
      <alignment horizontal="center" vertical="center"/>
      <protection locked="0"/>
    </xf>
    <xf numFmtId="0" fontId="0" fillId="0" borderId="28" xfId="0" applyBorder="1" applyAlignment="1">
      <alignment horizontal="left" vertical="center" wrapText="1"/>
      <protection locked="0"/>
    </xf>
    <xf numFmtId="0" fontId="1" fillId="2" borderId="20" xfId="0" applyFont="1" applyFill="1" applyBorder="1">
      <alignment horizontal="center" vertical="center"/>
      <protection locked="0"/>
    </xf>
    <xf numFmtId="0" fontId="1" fillId="2" borderId="21" xfId="0" applyFont="1" applyFill="1" applyBorder="1">
      <alignment horizontal="center" vertical="center"/>
      <protection locked="0"/>
    </xf>
    <xf numFmtId="0" fontId="1" fillId="2" borderId="30" xfId="0" applyFont="1" applyFill="1" applyBorder="1">
      <alignment horizontal="center" vertical="center"/>
      <protection locked="0"/>
    </xf>
    <xf numFmtId="0" fontId="1" fillId="2" borderId="31" xfId="0" applyFont="1" applyFill="1" applyBorder="1">
      <alignment horizontal="center" vertical="center"/>
      <protection locked="0"/>
    </xf>
    <xf numFmtId="0" fontId="1" fillId="2" borderId="10" xfId="0" applyFont="1" applyFill="1" applyBorder="1">
      <alignment horizontal="center" vertical="center"/>
      <protection locked="0"/>
    </xf>
    <xf numFmtId="0" fontId="1" fillId="2" borderId="13" xfId="0" applyFont="1" applyFill="1" applyBorder="1">
      <alignment horizontal="center" vertical="center"/>
      <protection locked="0"/>
    </xf>
    <xf numFmtId="49" fontId="1" fillId="0" borderId="30" xfId="0" applyNumberFormat="1" applyFont="1" applyBorder="1">
      <alignment horizontal="center" vertical="center"/>
      <protection locked="0"/>
    </xf>
    <xf numFmtId="0" fontId="1" fillId="2" borderId="28" xfId="0" applyFont="1" applyFill="1" applyBorder="1" applyProtection="1">
      <alignment horizontal="center" vertical="center"/>
      <protection hidden="1"/>
    </xf>
    <xf numFmtId="165" fontId="1" fillId="0" borderId="28" xfId="0" applyNumberFormat="1" applyFont="1" applyBorder="1">
      <alignment horizontal="center" vertical="center"/>
      <protection locked="0"/>
    </xf>
    <xf numFmtId="166" fontId="1" fillId="0" borderId="28" xfId="0" applyNumberFormat="1" applyFont="1" applyBorder="1">
      <alignment horizontal="center" vertical="center"/>
      <protection locked="0"/>
    </xf>
    <xf numFmtId="10" fontId="1" fillId="0" borderId="28" xfId="0" applyNumberFormat="1" applyFont="1" applyBorder="1">
      <alignment horizontal="center" vertical="center"/>
      <protection locked="0"/>
    </xf>
    <xf numFmtId="164" fontId="1" fillId="2" borderId="28" xfId="0" applyNumberFormat="1" applyFont="1" applyFill="1" applyBorder="1" applyProtection="1">
      <alignment horizontal="center" vertical="center"/>
      <protection hidden="1"/>
    </xf>
    <xf numFmtId="10" fontId="1" fillId="2" borderId="28" xfId="0" applyNumberFormat="1" applyFont="1" applyFill="1" applyBorder="1" applyProtection="1">
      <alignment horizontal="center" vertical="center"/>
      <protection hidden="1"/>
    </xf>
    <xf numFmtId="166" fontId="1" fillId="0" borderId="34" xfId="0" applyNumberFormat="1" applyFont="1" applyBorder="1">
      <alignment horizontal="center" vertical="center"/>
      <protection locked="0"/>
    </xf>
    <xf numFmtId="2" fontId="1" fillId="0" borderId="35" xfId="0" applyNumberFormat="1" applyFont="1" applyBorder="1">
      <alignment horizontal="center" vertical="center"/>
      <protection locked="0"/>
    </xf>
    <xf numFmtId="164" fontId="1" fillId="0" borderId="30" xfId="0" applyNumberFormat="1" applyFont="1" applyBorder="1">
      <alignment horizontal="center" vertical="center"/>
      <protection locked="0"/>
    </xf>
    <xf numFmtId="0" fontId="1" fillId="0" borderId="35" xfId="0" applyFont="1" applyBorder="1">
      <alignment horizontal="center" vertical="center"/>
      <protection locked="0"/>
    </xf>
    <xf numFmtId="8" fontId="1" fillId="0" borderId="30" xfId="0" applyNumberFormat="1" applyFont="1" applyBorder="1">
      <alignment horizontal="center" vertical="center"/>
      <protection locked="0"/>
    </xf>
    <xf numFmtId="0" fontId="1" fillId="0" borderId="38" xfId="0" applyFont="1" applyBorder="1">
      <alignment horizontal="center" vertical="center"/>
      <protection locked="0"/>
    </xf>
    <xf numFmtId="8" fontId="1" fillId="0" borderId="39" xfId="0" applyNumberFormat="1" applyFont="1" applyBorder="1">
      <alignment horizontal="center" vertical="center"/>
      <protection locked="0"/>
    </xf>
    <xf numFmtId="0" fontId="1" fillId="0" borderId="40" xfId="0" applyFont="1" applyBorder="1">
      <alignment horizontal="center" vertical="center"/>
      <protection locked="0"/>
    </xf>
    <xf numFmtId="8" fontId="1" fillId="0" borderId="41" xfId="0" applyNumberFormat="1" applyFont="1" applyBorder="1">
      <alignment horizontal="center" vertical="center"/>
      <protection locked="0"/>
    </xf>
    <xf numFmtId="0" fontId="1" fillId="0" borderId="42" xfId="0" applyFont="1" applyBorder="1">
      <alignment horizontal="center" vertical="center"/>
      <protection locked="0"/>
    </xf>
    <xf numFmtId="8" fontId="1" fillId="0" borderId="43" xfId="0" applyNumberFormat="1" applyFont="1" applyBorder="1">
      <alignment horizontal="center" vertical="center"/>
      <protection locked="0"/>
    </xf>
    <xf numFmtId="10" fontId="1" fillId="2" borderId="39" xfId="0" applyNumberFormat="1" applyFont="1" applyFill="1" applyBorder="1">
      <alignment horizontal="center" vertical="center"/>
      <protection locked="0"/>
    </xf>
    <xf numFmtId="0" fontId="1" fillId="0" borderId="0" xfId="0" applyFont="1" applyProtection="1">
      <alignment horizontal="center" vertical="center"/>
    </xf>
    <xf numFmtId="0" fontId="5" fillId="0" borderId="0" xfId="0" applyFont="1" applyAlignment="1" applyProtection="1"/>
    <xf numFmtId="0" fontId="1" fillId="0" borderId="24" xfId="0" applyFont="1" applyBorder="1" applyProtection="1">
      <alignment horizontal="center" vertical="center"/>
    </xf>
    <xf numFmtId="0" fontId="1" fillId="0" borderId="25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1" fillId="0" borderId="0" xfId="0" applyFont="1" applyAlignment="1" applyProtection="1"/>
    <xf numFmtId="0" fontId="1" fillId="0" borderId="17" xfId="0" applyFont="1" applyBorder="1" applyProtection="1">
      <alignment horizontal="center" vertical="center"/>
    </xf>
    <xf numFmtId="0" fontId="1" fillId="0" borderId="19" xfId="0" applyFont="1" applyBorder="1" applyProtection="1">
      <alignment horizontal="center" vertical="center"/>
    </xf>
    <xf numFmtId="0" fontId="1" fillId="0" borderId="17" xfId="0" applyFont="1" applyBorder="1" applyAlignment="1" applyProtection="1"/>
    <xf numFmtId="0" fontId="3" fillId="0" borderId="14" xfId="0" applyFont="1" applyBorder="1" applyProtection="1">
      <alignment horizontal="center" vertical="center"/>
    </xf>
    <xf numFmtId="0" fontId="4" fillId="0" borderId="15" xfId="0" applyFont="1" applyBorder="1" applyProtection="1">
      <alignment horizontal="center" vertical="center"/>
    </xf>
    <xf numFmtId="0" fontId="3" fillId="0" borderId="15" xfId="0" applyFont="1" applyBorder="1" applyProtection="1">
      <alignment horizontal="center" vertical="center"/>
    </xf>
    <xf numFmtId="0" fontId="3" fillId="0" borderId="22" xfId="0" applyFont="1" applyBorder="1" applyProtection="1">
      <alignment horizontal="center" vertical="center"/>
    </xf>
    <xf numFmtId="0" fontId="3" fillId="0" borderId="23" xfId="0" applyFont="1" applyBorder="1" applyProtection="1">
      <alignment horizontal="center" vertical="center"/>
    </xf>
    <xf numFmtId="0" fontId="3" fillId="0" borderId="36" xfId="0" applyFont="1" applyBorder="1" applyProtection="1">
      <alignment horizontal="center" vertical="center"/>
    </xf>
    <xf numFmtId="0" fontId="3" fillId="0" borderId="37" xfId="0" applyFont="1" applyBorder="1" applyProtection="1">
      <alignment horizontal="center" vertical="center"/>
    </xf>
    <xf numFmtId="0" fontId="3" fillId="0" borderId="16" xfId="0" applyFont="1" applyBorder="1" applyProtection="1">
      <alignment horizontal="center" vertical="center"/>
    </xf>
    <xf numFmtId="0" fontId="5" fillId="0" borderId="0" xfId="1" applyFont="1" applyAlignment="1">
      <protection locked="0"/>
    </xf>
    <xf numFmtId="0" fontId="1" fillId="0" borderId="0" xfId="1">
      <alignment horizontal="center" vertical="center"/>
      <protection locked="0"/>
    </xf>
    <xf numFmtId="0" fontId="6" fillId="0" borderId="0" xfId="1" applyFont="1" applyAlignment="1">
      <alignment vertical="center" wrapText="1"/>
      <protection locked="0"/>
    </xf>
    <xf numFmtId="0" fontId="6" fillId="0" borderId="8" xfId="1" applyFont="1" applyBorder="1" applyProtection="1">
      <alignment horizontal="center" vertical="center"/>
      <protection hidden="1"/>
    </xf>
    <xf numFmtId="0" fontId="6" fillId="0" borderId="9" xfId="1" applyFont="1" applyBorder="1" applyProtection="1">
      <alignment horizontal="center" vertical="center"/>
      <protection hidden="1"/>
    </xf>
    <xf numFmtId="0" fontId="2" fillId="0" borderId="0" xfId="0" applyFont="1" applyAlignment="1">
      <alignment vertical="center"/>
      <protection locked="0"/>
    </xf>
    <xf numFmtId="49" fontId="2" fillId="0" borderId="0" xfId="0" applyNumberFormat="1" applyFont="1" applyAlignment="1">
      <alignment vertical="center"/>
      <protection locked="0"/>
    </xf>
    <xf numFmtId="0" fontId="0" fillId="0" borderId="0" xfId="0" applyAlignment="1" applyProtection="1"/>
    <xf numFmtId="0" fontId="0" fillId="0" borderId="28" xfId="0" applyBorder="1" applyAlignment="1" applyProtection="1"/>
    <xf numFmtId="0" fontId="6" fillId="5" borderId="28" xfId="0" applyFont="1" applyFill="1" applyBorder="1">
      <alignment horizontal="center" vertical="center"/>
      <protection locked="0"/>
    </xf>
    <xf numFmtId="0" fontId="0" fillId="0" borderId="28" xfId="0" applyBorder="1" applyAlignment="1">
      <alignment horizontal="left" vertical="center"/>
      <protection locked="0"/>
    </xf>
    <xf numFmtId="0" fontId="0" fillId="0" borderId="0" xfId="0">
      <alignment horizontal="center" vertical="center"/>
      <protection locked="0"/>
    </xf>
    <xf numFmtId="0" fontId="0" fillId="0" borderId="28" xfId="0" applyBorder="1" applyAlignment="1">
      <alignment vertical="center" wrapText="1"/>
      <protection locked="0"/>
    </xf>
    <xf numFmtId="0" fontId="0" fillId="3" borderId="28" xfId="0" applyFill="1" applyBorder="1" applyAlignment="1">
      <alignment horizontal="center" vertical="center" wrapText="1"/>
      <protection locked="0"/>
    </xf>
    <xf numFmtId="0" fontId="0" fillId="4" borderId="28" xfId="0" applyFill="1" applyBorder="1" applyAlignment="1">
      <alignment horizontal="center" vertical="center" wrapText="1"/>
      <protection locked="0"/>
    </xf>
    <xf numFmtId="0" fontId="0" fillId="6" borderId="28" xfId="0" applyFill="1" applyBorder="1" applyAlignment="1">
      <alignment horizontal="center" vertical="center" wrapText="1"/>
      <protection locked="0"/>
    </xf>
    <xf numFmtId="0" fontId="0" fillId="0" borderId="28" xfId="0" applyBorder="1" applyAlignment="1">
      <alignment vertical="center"/>
      <protection locked="0"/>
    </xf>
    <xf numFmtId="0" fontId="0" fillId="0" borderId="0" xfId="0" applyAlignment="1">
      <alignment horizontal="center" vertical="top"/>
      <protection locked="0"/>
    </xf>
    <xf numFmtId="0" fontId="0" fillId="0" borderId="0" xfId="0" applyAlignment="1">
      <alignment horizontal="center" vertical="center" wrapText="1"/>
      <protection locked="0"/>
    </xf>
    <xf numFmtId="0" fontId="6" fillId="0" borderId="28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6" fillId="0" borderId="26" xfId="0" applyFont="1" applyBorder="1" applyProtection="1">
      <alignment horizontal="center" vertical="center"/>
    </xf>
    <xf numFmtId="0" fontId="6" fillId="0" borderId="27" xfId="0" applyFont="1" applyBorder="1" applyProtection="1">
      <alignment horizontal="center" vertical="center"/>
    </xf>
    <xf numFmtId="0" fontId="1" fillId="0" borderId="11" xfId="0" applyFont="1" applyBorder="1">
      <alignment horizontal="center" vertical="center"/>
      <protection locked="0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0" fillId="0" borderId="23" xfId="0" applyBorder="1">
      <alignment horizontal="center" vertical="center"/>
      <protection locked="0"/>
    </xf>
    <xf numFmtId="0" fontId="0" fillId="0" borderId="32" xfId="0" applyBorder="1">
      <alignment horizontal="center" vertical="center"/>
      <protection locked="0"/>
    </xf>
    <xf numFmtId="0" fontId="0" fillId="0" borderId="33" xfId="0" applyBorder="1">
      <alignment horizontal="center" vertical="center"/>
      <protection locked="0"/>
    </xf>
    <xf numFmtId="0" fontId="1" fillId="0" borderId="13" xfId="0" applyFont="1" applyBorder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2" fillId="0" borderId="1" xfId="0" applyFont="1" applyBorder="1" applyProtection="1">
      <alignment horizontal="center" vertical="center"/>
    </xf>
    <xf numFmtId="0" fontId="2" fillId="0" borderId="2" xfId="0" applyFont="1" applyBorder="1" applyProtection="1">
      <alignment horizontal="center" vertical="center"/>
    </xf>
    <xf numFmtId="0" fontId="2" fillId="0" borderId="3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1" fillId="0" borderId="10" xfId="0" applyFont="1" applyBorder="1">
      <alignment horizontal="center" vertical="center"/>
      <protection locked="0"/>
    </xf>
    <xf numFmtId="14" fontId="1" fillId="0" borderId="11" xfId="0" applyNumberFormat="1" applyFont="1" applyBorder="1">
      <alignment horizontal="center" vertical="center"/>
      <protection locked="0"/>
    </xf>
    <xf numFmtId="0" fontId="1" fillId="0" borderId="47" xfId="1" applyBorder="1" applyProtection="1">
      <alignment horizontal="center" vertical="center"/>
      <protection hidden="1"/>
    </xf>
    <xf numFmtId="0" fontId="6" fillId="0" borderId="44" xfId="1" applyFont="1" applyBorder="1" applyProtection="1">
      <alignment horizontal="center" vertical="center"/>
      <protection hidden="1"/>
    </xf>
    <xf numFmtId="0" fontId="6" fillId="0" borderId="45" xfId="1" applyFont="1" applyBorder="1" applyProtection="1">
      <alignment horizontal="center" vertical="center"/>
      <protection hidden="1"/>
    </xf>
    <xf numFmtId="0" fontId="1" fillId="0" borderId="46" xfId="1" applyBorder="1" applyProtection="1">
      <alignment horizontal="center" vertical="center"/>
      <protection hidden="1"/>
    </xf>
    <xf numFmtId="0" fontId="1" fillId="0" borderId="48" xfId="1" applyBorder="1" applyProtection="1">
      <alignment horizontal="center" vertical="center"/>
      <protection hidden="1"/>
    </xf>
    <xf numFmtId="0" fontId="1" fillId="0" borderId="52" xfId="1" applyBorder="1" applyProtection="1">
      <alignment horizontal="center" vertical="center"/>
      <protection hidden="1"/>
    </xf>
    <xf numFmtId="0" fontId="1" fillId="0" borderId="0" xfId="1" applyProtection="1">
      <alignment horizontal="center" vertical="center"/>
      <protection hidden="1"/>
    </xf>
    <xf numFmtId="0" fontId="1" fillId="0" borderId="53" xfId="1" applyBorder="1" applyProtection="1">
      <alignment horizontal="center" vertical="center"/>
      <protection hidden="1"/>
    </xf>
    <xf numFmtId="0" fontId="1" fillId="0" borderId="17" xfId="1" applyBorder="1" applyProtection="1">
      <alignment horizontal="center" vertical="center"/>
      <protection hidden="1"/>
    </xf>
    <xf numFmtId="0" fontId="1" fillId="0" borderId="18" xfId="1" applyBorder="1" applyProtection="1">
      <alignment horizontal="center" vertical="center"/>
      <protection hidden="1"/>
    </xf>
    <xf numFmtId="0" fontId="1" fillId="0" borderId="19" xfId="1" applyBorder="1" applyProtection="1">
      <alignment horizontal="center" vertical="center"/>
      <protection hidden="1"/>
    </xf>
    <xf numFmtId="0" fontId="6" fillId="0" borderId="44" xfId="1" applyFont="1" applyBorder="1" applyAlignment="1" applyProtection="1">
      <alignment horizontal="center" vertical="center" wrapText="1"/>
      <protection hidden="1"/>
    </xf>
    <xf numFmtId="0" fontId="6" fillId="0" borderId="49" xfId="1" applyFont="1" applyBorder="1" applyAlignment="1" applyProtection="1">
      <alignment horizontal="center" vertical="center" wrapText="1"/>
      <protection hidden="1"/>
    </xf>
    <xf numFmtId="0" fontId="6" fillId="0" borderId="50" xfId="1" applyFont="1" applyBorder="1" applyAlignment="1" applyProtection="1">
      <alignment horizontal="center" vertical="center" wrapText="1"/>
      <protection hidden="1"/>
    </xf>
    <xf numFmtId="0" fontId="0" fillId="0" borderId="57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" fillId="0" borderId="51" xfId="1" applyBorder="1" applyAlignment="1">
      <alignment horizontal="center" vertical="center" wrapText="1"/>
      <protection locked="0"/>
    </xf>
    <xf numFmtId="0" fontId="1" fillId="0" borderId="54" xfId="1" applyBorder="1" applyAlignment="1">
      <alignment horizontal="center" vertical="center" wrapText="1"/>
      <protection locked="0"/>
    </xf>
    <xf numFmtId="0" fontId="1" fillId="0" borderId="55" xfId="1" applyBorder="1" applyAlignment="1">
      <alignment horizontal="center" vertical="center" wrapText="1"/>
      <protection locked="0"/>
    </xf>
    <xf numFmtId="0" fontId="1" fillId="0" borderId="56" xfId="1" applyBorder="1" applyProtection="1">
      <alignment horizontal="center" vertical="center"/>
      <protection hidden="1"/>
    </xf>
    <xf numFmtId="0" fontId="1" fillId="0" borderId="57" xfId="1" applyBorder="1" applyProtection="1">
      <alignment horizontal="center" vertical="center"/>
      <protection hidden="1"/>
    </xf>
    <xf numFmtId="0" fontId="1" fillId="0" borderId="58" xfId="1" applyBorder="1" applyProtection="1">
      <alignment horizontal="center" vertical="center"/>
      <protection hidden="1"/>
    </xf>
    <xf numFmtId="0" fontId="1" fillId="0" borderId="56" xfId="1" applyBorder="1" applyAlignment="1" applyProtection="1">
      <alignment horizontal="center"/>
      <protection hidden="1"/>
    </xf>
    <xf numFmtId="0" fontId="1" fillId="0" borderId="57" xfId="1" applyBorder="1" applyAlignment="1" applyProtection="1">
      <alignment horizontal="center"/>
      <protection hidden="1"/>
    </xf>
    <xf numFmtId="0" fontId="1" fillId="0" borderId="58" xfId="1" applyBorder="1" applyAlignment="1" applyProtection="1">
      <alignment horizontal="center"/>
      <protection hidden="1"/>
    </xf>
    <xf numFmtId="0" fontId="6" fillId="0" borderId="59" xfId="1" applyFont="1" applyBorder="1" applyProtection="1">
      <alignment horizontal="center" vertical="center"/>
      <protection hidden="1"/>
    </xf>
    <xf numFmtId="0" fontId="6" fillId="0" borderId="29" xfId="1" applyFont="1" applyBorder="1" applyProtection="1">
      <alignment horizontal="center" vertical="center"/>
      <protection hidden="1"/>
    </xf>
    <xf numFmtId="0" fontId="6" fillId="0" borderId="60" xfId="1" applyFont="1" applyBorder="1" applyProtection="1">
      <alignment horizontal="center" vertical="center"/>
      <protection hidden="1"/>
    </xf>
    <xf numFmtId="0" fontId="6" fillId="0" borderId="59" xfId="1" applyFont="1" applyBorder="1" applyAlignment="1" applyProtection="1">
      <alignment horizontal="center" vertical="center" wrapText="1"/>
      <protection hidden="1"/>
    </xf>
    <xf numFmtId="0" fontId="6" fillId="0" borderId="29" xfId="1" applyFont="1" applyBorder="1" applyAlignment="1" applyProtection="1">
      <alignment horizontal="center" vertical="center" wrapText="1"/>
      <protection hidden="1"/>
    </xf>
    <xf numFmtId="0" fontId="6" fillId="0" borderId="60" xfId="1" applyFont="1" applyBorder="1" applyAlignment="1" applyProtection="1">
      <alignment horizontal="center" vertical="center" wrapText="1"/>
      <protection hidden="1"/>
    </xf>
    <xf numFmtId="0" fontId="0" fillId="0" borderId="62" xfId="0" applyBorder="1" applyAlignment="1" applyProtection="1">
      <alignment horizontal="center"/>
    </xf>
    <xf numFmtId="0" fontId="0" fillId="0" borderId="63" xfId="0" applyBorder="1" applyAlignment="1" applyProtection="1">
      <alignment horizontal="center"/>
    </xf>
    <xf numFmtId="0" fontId="1" fillId="0" borderId="61" xfId="1" applyBorder="1" applyAlignment="1">
      <alignment horizontal="center" vertical="center" wrapText="1"/>
      <protection locked="0"/>
    </xf>
    <xf numFmtId="0" fontId="1" fillId="0" borderId="62" xfId="1" applyBorder="1" applyAlignment="1">
      <alignment horizontal="center" vertical="center" wrapText="1"/>
      <protection locked="0"/>
    </xf>
    <xf numFmtId="0" fontId="1" fillId="0" borderId="63" xfId="1" applyBorder="1" applyAlignment="1">
      <alignment horizontal="center" vertical="center" wrapText="1"/>
      <protection locked="0"/>
    </xf>
    <xf numFmtId="0" fontId="0" fillId="0" borderId="28" xfId="0" applyBorder="1" applyAlignment="1" applyProtection="1">
      <alignment horizontal="center"/>
    </xf>
    <xf numFmtId="0" fontId="1" fillId="0" borderId="61" xfId="1" applyBorder="1" applyProtection="1">
      <alignment horizontal="center" vertical="center"/>
      <protection hidden="1"/>
    </xf>
    <xf numFmtId="0" fontId="1" fillId="0" borderId="62" xfId="1" applyBorder="1" applyProtection="1">
      <alignment horizontal="center" vertical="center"/>
      <protection hidden="1"/>
    </xf>
    <xf numFmtId="0" fontId="1" fillId="0" borderId="63" xfId="1" applyBorder="1" applyProtection="1">
      <alignment horizontal="center" vertical="center"/>
      <protection hidden="1"/>
    </xf>
    <xf numFmtId="0" fontId="6" fillId="0" borderId="56" xfId="1" applyFont="1" applyBorder="1" applyProtection="1">
      <alignment horizontal="center" vertical="center"/>
      <protection hidden="1"/>
    </xf>
    <xf numFmtId="0" fontId="6" fillId="0" borderId="57" xfId="1" applyFont="1" applyBorder="1" applyProtection="1">
      <alignment horizontal="center" vertical="center"/>
      <protection hidden="1"/>
    </xf>
    <xf numFmtId="0" fontId="6" fillId="0" borderId="58" xfId="1" applyFont="1" applyBorder="1" applyProtection="1">
      <alignment horizontal="center" vertical="center"/>
      <protection hidden="1"/>
    </xf>
    <xf numFmtId="0" fontId="1" fillId="0" borderId="32" xfId="1" applyBorder="1" applyProtection="1">
      <alignment horizontal="center" vertic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>
      <alignment horizontal="center"/>
      <protection locked="0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0" xfId="0" applyFont="1" applyBorder="1" applyProtection="1">
      <alignment horizontal="center" vertical="center"/>
    </xf>
    <xf numFmtId="0" fontId="1" fillId="0" borderId="0" xfId="0" applyFont="1" applyBorder="1">
      <alignment horizontal="center" vertical="center"/>
      <protection locked="0"/>
    </xf>
    <xf numFmtId="0" fontId="0" fillId="0" borderId="0" xfId="0" applyBorder="1">
      <alignment horizontal="center" vertical="center"/>
      <protection locked="0"/>
    </xf>
    <xf numFmtId="0" fontId="1" fillId="0" borderId="6" xfId="0" applyFont="1" applyBorder="1">
      <alignment horizontal="center" vertical="center"/>
      <protection locked="0"/>
    </xf>
    <xf numFmtId="0" fontId="1" fillId="0" borderId="57" xfId="0" applyFont="1" applyBorder="1">
      <alignment horizontal="center" vertical="center"/>
      <protection locked="0"/>
    </xf>
    <xf numFmtId="0" fontId="1" fillId="0" borderId="64" xfId="0" applyFont="1" applyBorder="1">
      <alignment horizontal="center" vertical="center"/>
      <protection locked="0"/>
    </xf>
  </cellXfs>
  <cellStyles count="2">
    <cellStyle name="Normal" xfId="0" builtinId="0" customBuiltin="1"/>
    <cellStyle name="Normal 2" xfId="1" xr:uid="{55DD0E8D-533D-43B9-B21A-F67113EAAA3F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70124" y="444501"/>
    <xdr:ext cx="1933782" cy="981074"/>
    <xdr:pic>
      <xdr:nvPicPr>
        <xdr:cNvPr id="3" name="Picture 2">
          <a:extLst>
            <a:ext uri="{FF2B5EF4-FFF2-40B4-BE49-F238E27FC236}">
              <a16:creationId xmlns:a16="http://schemas.microsoft.com/office/drawing/2014/main" id="{1F62EE65-F670-4060-8EA5-3CF922C20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4" y="444501"/>
          <a:ext cx="1933782" cy="981074"/>
        </a:xfrm>
        <a:prstGeom prst="rect">
          <a:avLst/>
        </a:prstGeom>
      </xdr:spPr>
    </xdr:pic>
    <xdr:clientData/>
  </xdr:absoluteAnchor>
  <xdr:absoluteAnchor>
    <xdr:pos x="4170965" y="442420"/>
    <xdr:ext cx="1931442" cy="1005380"/>
    <xdr:pic>
      <xdr:nvPicPr>
        <xdr:cNvPr id="4" name="Picture 3">
          <a:extLst>
            <a:ext uri="{FF2B5EF4-FFF2-40B4-BE49-F238E27FC236}">
              <a16:creationId xmlns:a16="http://schemas.microsoft.com/office/drawing/2014/main" id="{80487D9A-8089-4423-8DA1-5A03D6F0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0965" y="442420"/>
          <a:ext cx="1931442" cy="1005380"/>
        </a:xfrm>
        <a:prstGeom prst="rect">
          <a:avLst/>
        </a:prstGeom>
      </xdr:spPr>
    </xdr:pic>
    <xdr:clientData/>
  </xdr:absoluteAnchor>
  <xdr:absoluteAnchor>
    <xdr:pos x="6128844" y="471652"/>
    <xdr:ext cx="1500681" cy="952260"/>
    <xdr:pic>
      <xdr:nvPicPr>
        <xdr:cNvPr id="5" name="Picture 4">
          <a:extLst>
            <a:ext uri="{FF2B5EF4-FFF2-40B4-BE49-F238E27FC236}">
              <a16:creationId xmlns:a16="http://schemas.microsoft.com/office/drawing/2014/main" id="{CDB0F7A4-59D5-4540-B9CF-2CFCFCB78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28844" y="471652"/>
          <a:ext cx="1500681" cy="952260"/>
        </a:xfrm>
        <a:prstGeom prst="rect">
          <a:avLst/>
        </a:prstGeom>
      </xdr:spPr>
    </xdr:pic>
    <xdr:clientData/>
  </xdr:absoluteAnchor>
  <xdr:absoluteAnchor>
    <xdr:pos x="7855386" y="466726"/>
    <xdr:ext cx="1348940" cy="954389"/>
    <xdr:pic>
      <xdr:nvPicPr>
        <xdr:cNvPr id="6" name="Picture 5">
          <a:extLst>
            <a:ext uri="{FF2B5EF4-FFF2-40B4-BE49-F238E27FC236}">
              <a16:creationId xmlns:a16="http://schemas.microsoft.com/office/drawing/2014/main" id="{E934109B-992C-4B63-BFAF-212D1D12B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55386" y="466726"/>
          <a:ext cx="1348940" cy="954389"/>
        </a:xfrm>
        <a:prstGeom prst="rect">
          <a:avLst/>
        </a:prstGeom>
      </xdr:spPr>
    </xdr:pic>
    <xdr:clientData/>
  </xdr:absoluteAnchor>
  <xdr:absoluteAnchor>
    <xdr:pos x="9310305" y="439683"/>
    <xdr:ext cx="1237045" cy="1008117"/>
    <xdr:pic>
      <xdr:nvPicPr>
        <xdr:cNvPr id="7" name="Picture 6">
          <a:extLst>
            <a:ext uri="{FF2B5EF4-FFF2-40B4-BE49-F238E27FC236}">
              <a16:creationId xmlns:a16="http://schemas.microsoft.com/office/drawing/2014/main" id="{64D1F267-E563-415B-8B11-E559A03CE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10305" y="439683"/>
          <a:ext cx="1237045" cy="1008117"/>
        </a:xfrm>
        <a:prstGeom prst="rect">
          <a:avLst/>
        </a:prstGeom>
      </xdr:spPr>
    </xdr:pic>
    <xdr:clientData/>
  </xdr:absoluteAnchor>
  <xdr:twoCellAnchor editAs="oneCell">
    <xdr:from>
      <xdr:col>0</xdr:col>
      <xdr:colOff>47625</xdr:colOff>
      <xdr:row>0</xdr:row>
      <xdr:rowOff>95250</xdr:rowOff>
    </xdr:from>
    <xdr:to>
      <xdr:col>2</xdr:col>
      <xdr:colOff>558</xdr:colOff>
      <xdr:row>2</xdr:row>
      <xdr:rowOff>19050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BC2611E-370E-45D7-8A82-1DEB3C776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625" y="95250"/>
          <a:ext cx="2096058" cy="409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95250</xdr:rowOff>
    </xdr:from>
    <xdr:ext cx="1658105" cy="320627"/>
    <xdr:pic>
      <xdr:nvPicPr>
        <xdr:cNvPr id="3" name="Picture 2">
          <a:extLst>
            <a:ext uri="{FF2B5EF4-FFF2-40B4-BE49-F238E27FC236}">
              <a16:creationId xmlns:a16="http://schemas.microsoft.com/office/drawing/2014/main" id="{54603723-B119-4AA4-8488-0DA0D6168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95250"/>
          <a:ext cx="1658105" cy="32062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25518" cy="314324"/>
    <xdr:pic>
      <xdr:nvPicPr>
        <xdr:cNvPr id="2" name="Picture 1">
          <a:extLst>
            <a:ext uri="{FF2B5EF4-FFF2-40B4-BE49-F238E27FC236}">
              <a16:creationId xmlns:a16="http://schemas.microsoft.com/office/drawing/2014/main" id="{38B8D760-BA60-49D9-B939-849EF6D7D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625518" cy="314324"/>
        </a:xfrm>
        <a:prstGeom prst="rect">
          <a:avLst/>
        </a:prstGeom>
      </xdr:spPr>
    </xdr:pic>
    <xdr:clientData/>
  </xdr:oneCellAnchor>
  <xdr:oneCellAnchor>
    <xdr:from>
      <xdr:col>5</xdr:col>
      <xdr:colOff>35307</xdr:colOff>
      <xdr:row>10</xdr:row>
      <xdr:rowOff>9526</xdr:rowOff>
    </xdr:from>
    <xdr:ext cx="2166873" cy="964075"/>
    <xdr:pic>
      <xdr:nvPicPr>
        <xdr:cNvPr id="3" name="9b">
          <a:extLst>
            <a:ext uri="{FF2B5EF4-FFF2-40B4-BE49-F238E27FC236}">
              <a16:creationId xmlns:a16="http://schemas.microsoft.com/office/drawing/2014/main" id="{22D74AC2-9BBF-4237-97E2-F728CF445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</xdr:row>
      <xdr:rowOff>9526</xdr:rowOff>
    </xdr:from>
    <xdr:ext cx="2166873" cy="964075"/>
    <xdr:pic>
      <xdr:nvPicPr>
        <xdr:cNvPr id="4" name="9b">
          <a:extLst>
            <a:ext uri="{FF2B5EF4-FFF2-40B4-BE49-F238E27FC236}">
              <a16:creationId xmlns:a16="http://schemas.microsoft.com/office/drawing/2014/main" id="{F884D1F4-E50F-4518-84AC-61E980C39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11049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</xdr:row>
      <xdr:rowOff>9526</xdr:rowOff>
    </xdr:from>
    <xdr:ext cx="2166873" cy="964075"/>
    <xdr:pic>
      <xdr:nvPicPr>
        <xdr:cNvPr id="49" name="9b">
          <a:extLst>
            <a:ext uri="{FF2B5EF4-FFF2-40B4-BE49-F238E27FC236}">
              <a16:creationId xmlns:a16="http://schemas.microsoft.com/office/drawing/2014/main" id="{24B978C7-6A45-485D-823B-6D6A091AB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</xdr:row>
      <xdr:rowOff>9526</xdr:rowOff>
    </xdr:from>
    <xdr:ext cx="2166873" cy="964075"/>
    <xdr:pic>
      <xdr:nvPicPr>
        <xdr:cNvPr id="50" name="9b">
          <a:extLst>
            <a:ext uri="{FF2B5EF4-FFF2-40B4-BE49-F238E27FC236}">
              <a16:creationId xmlns:a16="http://schemas.microsoft.com/office/drawing/2014/main" id="{E08EC882-BC97-4D3B-A220-9A8EBEE2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</xdr:row>
      <xdr:rowOff>9526</xdr:rowOff>
    </xdr:from>
    <xdr:ext cx="2166873" cy="964075"/>
    <xdr:pic>
      <xdr:nvPicPr>
        <xdr:cNvPr id="51" name="9b">
          <a:extLst>
            <a:ext uri="{FF2B5EF4-FFF2-40B4-BE49-F238E27FC236}">
              <a16:creationId xmlns:a16="http://schemas.microsoft.com/office/drawing/2014/main" id="{CC3E2F19-6B48-4C03-8B91-480C3D421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</xdr:row>
      <xdr:rowOff>9526</xdr:rowOff>
    </xdr:from>
    <xdr:ext cx="2166873" cy="964075"/>
    <xdr:pic>
      <xdr:nvPicPr>
        <xdr:cNvPr id="52" name="9b">
          <a:extLst>
            <a:ext uri="{FF2B5EF4-FFF2-40B4-BE49-F238E27FC236}">
              <a16:creationId xmlns:a16="http://schemas.microsoft.com/office/drawing/2014/main" id="{FCFF5E7F-B658-4BF9-BF86-3579EF7C0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</xdr:row>
      <xdr:rowOff>9526</xdr:rowOff>
    </xdr:from>
    <xdr:ext cx="2166873" cy="964075"/>
    <xdr:pic>
      <xdr:nvPicPr>
        <xdr:cNvPr id="53" name="9b">
          <a:extLst>
            <a:ext uri="{FF2B5EF4-FFF2-40B4-BE49-F238E27FC236}">
              <a16:creationId xmlns:a16="http://schemas.microsoft.com/office/drawing/2014/main" id="{2277AEA3-173E-494B-BC8D-A971ED626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46</xdr:row>
      <xdr:rowOff>9526</xdr:rowOff>
    </xdr:from>
    <xdr:ext cx="2166873" cy="964075"/>
    <xdr:pic>
      <xdr:nvPicPr>
        <xdr:cNvPr id="54" name="9b">
          <a:extLst>
            <a:ext uri="{FF2B5EF4-FFF2-40B4-BE49-F238E27FC236}">
              <a16:creationId xmlns:a16="http://schemas.microsoft.com/office/drawing/2014/main" id="{33DCE390-D86B-4C54-B681-166195996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52</xdr:row>
      <xdr:rowOff>9526</xdr:rowOff>
    </xdr:from>
    <xdr:ext cx="2166873" cy="964075"/>
    <xdr:pic>
      <xdr:nvPicPr>
        <xdr:cNvPr id="55" name="9b">
          <a:extLst>
            <a:ext uri="{FF2B5EF4-FFF2-40B4-BE49-F238E27FC236}">
              <a16:creationId xmlns:a16="http://schemas.microsoft.com/office/drawing/2014/main" id="{D01F516C-EA68-4495-97BB-827783CDB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58</xdr:row>
      <xdr:rowOff>9526</xdr:rowOff>
    </xdr:from>
    <xdr:ext cx="2166873" cy="964075"/>
    <xdr:pic>
      <xdr:nvPicPr>
        <xdr:cNvPr id="56" name="9b">
          <a:extLst>
            <a:ext uri="{FF2B5EF4-FFF2-40B4-BE49-F238E27FC236}">
              <a16:creationId xmlns:a16="http://schemas.microsoft.com/office/drawing/2014/main" id="{E7B1143C-2E61-4964-8AFB-F2D950ED5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64</xdr:row>
      <xdr:rowOff>9526</xdr:rowOff>
    </xdr:from>
    <xdr:ext cx="2166873" cy="964075"/>
    <xdr:pic>
      <xdr:nvPicPr>
        <xdr:cNvPr id="57" name="9b">
          <a:extLst>
            <a:ext uri="{FF2B5EF4-FFF2-40B4-BE49-F238E27FC236}">
              <a16:creationId xmlns:a16="http://schemas.microsoft.com/office/drawing/2014/main" id="{D19A519C-AB4D-46E4-9728-5F4B93081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5753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70</xdr:row>
      <xdr:rowOff>9526</xdr:rowOff>
    </xdr:from>
    <xdr:ext cx="2166873" cy="964075"/>
    <xdr:pic>
      <xdr:nvPicPr>
        <xdr:cNvPr id="58" name="9b">
          <a:extLst>
            <a:ext uri="{FF2B5EF4-FFF2-40B4-BE49-F238E27FC236}">
              <a16:creationId xmlns:a16="http://schemas.microsoft.com/office/drawing/2014/main" id="{BEE5F6AE-82F9-4090-B0D1-D6C281C42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6915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76</xdr:row>
      <xdr:rowOff>9526</xdr:rowOff>
    </xdr:from>
    <xdr:ext cx="2166873" cy="964075"/>
    <xdr:pic>
      <xdr:nvPicPr>
        <xdr:cNvPr id="59" name="9b">
          <a:extLst>
            <a:ext uri="{FF2B5EF4-FFF2-40B4-BE49-F238E27FC236}">
              <a16:creationId xmlns:a16="http://schemas.microsoft.com/office/drawing/2014/main" id="{89F883A6-C910-4B2A-9901-B03739A97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077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82</xdr:row>
      <xdr:rowOff>9526</xdr:rowOff>
    </xdr:from>
    <xdr:ext cx="2166873" cy="964075"/>
    <xdr:pic>
      <xdr:nvPicPr>
        <xdr:cNvPr id="60" name="9b">
          <a:extLst>
            <a:ext uri="{FF2B5EF4-FFF2-40B4-BE49-F238E27FC236}">
              <a16:creationId xmlns:a16="http://schemas.microsoft.com/office/drawing/2014/main" id="{1AF13A1B-32EA-4E2D-852B-341BEFBFA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88</xdr:row>
      <xdr:rowOff>9526</xdr:rowOff>
    </xdr:from>
    <xdr:ext cx="2166873" cy="964075"/>
    <xdr:pic>
      <xdr:nvPicPr>
        <xdr:cNvPr id="61" name="9b">
          <a:extLst>
            <a:ext uri="{FF2B5EF4-FFF2-40B4-BE49-F238E27FC236}">
              <a16:creationId xmlns:a16="http://schemas.microsoft.com/office/drawing/2014/main" id="{0E921332-FA09-4C55-8313-4FA175E3E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94</xdr:row>
      <xdr:rowOff>9526</xdr:rowOff>
    </xdr:from>
    <xdr:ext cx="2166873" cy="964075"/>
    <xdr:pic>
      <xdr:nvPicPr>
        <xdr:cNvPr id="62" name="9b">
          <a:extLst>
            <a:ext uri="{FF2B5EF4-FFF2-40B4-BE49-F238E27FC236}">
              <a16:creationId xmlns:a16="http://schemas.microsoft.com/office/drawing/2014/main" id="{A714BD0C-EA45-4EAB-A73E-C89471B0E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100</xdr:row>
      <xdr:rowOff>9526</xdr:rowOff>
    </xdr:from>
    <xdr:ext cx="2166873" cy="964075"/>
    <xdr:pic>
      <xdr:nvPicPr>
        <xdr:cNvPr id="63" name="9b">
          <a:extLst>
            <a:ext uri="{FF2B5EF4-FFF2-40B4-BE49-F238E27FC236}">
              <a16:creationId xmlns:a16="http://schemas.microsoft.com/office/drawing/2014/main" id="{AF4D81D5-9A09-459F-93D8-EC257C805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5753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106</xdr:row>
      <xdr:rowOff>9526</xdr:rowOff>
    </xdr:from>
    <xdr:ext cx="2166873" cy="964075"/>
    <xdr:pic>
      <xdr:nvPicPr>
        <xdr:cNvPr id="64" name="9b">
          <a:extLst>
            <a:ext uri="{FF2B5EF4-FFF2-40B4-BE49-F238E27FC236}">
              <a16:creationId xmlns:a16="http://schemas.microsoft.com/office/drawing/2014/main" id="{72D8E535-214F-4312-A260-8B29B3DA7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6915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112</xdr:row>
      <xdr:rowOff>9526</xdr:rowOff>
    </xdr:from>
    <xdr:ext cx="2166873" cy="964075"/>
    <xdr:pic>
      <xdr:nvPicPr>
        <xdr:cNvPr id="65" name="9b">
          <a:extLst>
            <a:ext uri="{FF2B5EF4-FFF2-40B4-BE49-F238E27FC236}">
              <a16:creationId xmlns:a16="http://schemas.microsoft.com/office/drawing/2014/main" id="{6572D3FA-B809-4C57-B7D7-A891CEA19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077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118</xdr:row>
      <xdr:rowOff>9526</xdr:rowOff>
    </xdr:from>
    <xdr:ext cx="2166873" cy="964075"/>
    <xdr:pic>
      <xdr:nvPicPr>
        <xdr:cNvPr id="66" name="9b">
          <a:extLst>
            <a:ext uri="{FF2B5EF4-FFF2-40B4-BE49-F238E27FC236}">
              <a16:creationId xmlns:a16="http://schemas.microsoft.com/office/drawing/2014/main" id="{EA68256F-E63E-4D76-9F37-B962E2738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124</xdr:row>
      <xdr:rowOff>9526</xdr:rowOff>
    </xdr:from>
    <xdr:ext cx="2166873" cy="964075"/>
    <xdr:pic>
      <xdr:nvPicPr>
        <xdr:cNvPr id="67" name="9b">
          <a:extLst>
            <a:ext uri="{FF2B5EF4-FFF2-40B4-BE49-F238E27FC236}">
              <a16:creationId xmlns:a16="http://schemas.microsoft.com/office/drawing/2014/main" id="{262FABF3-6467-44C2-82D1-957454502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130</xdr:row>
      <xdr:rowOff>9526</xdr:rowOff>
    </xdr:from>
    <xdr:ext cx="2166873" cy="964075"/>
    <xdr:pic>
      <xdr:nvPicPr>
        <xdr:cNvPr id="68" name="9b">
          <a:extLst>
            <a:ext uri="{FF2B5EF4-FFF2-40B4-BE49-F238E27FC236}">
              <a16:creationId xmlns:a16="http://schemas.microsoft.com/office/drawing/2014/main" id="{D322448D-A5AD-41D4-9EA2-83708CA1D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136</xdr:row>
      <xdr:rowOff>9526</xdr:rowOff>
    </xdr:from>
    <xdr:ext cx="2166873" cy="964075"/>
    <xdr:pic>
      <xdr:nvPicPr>
        <xdr:cNvPr id="69" name="9b">
          <a:extLst>
            <a:ext uri="{FF2B5EF4-FFF2-40B4-BE49-F238E27FC236}">
              <a16:creationId xmlns:a16="http://schemas.microsoft.com/office/drawing/2014/main" id="{26478100-AA62-48B7-927F-77625405D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5753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142</xdr:row>
      <xdr:rowOff>9526</xdr:rowOff>
    </xdr:from>
    <xdr:ext cx="2166873" cy="964075"/>
    <xdr:pic>
      <xdr:nvPicPr>
        <xdr:cNvPr id="70" name="9b">
          <a:extLst>
            <a:ext uri="{FF2B5EF4-FFF2-40B4-BE49-F238E27FC236}">
              <a16:creationId xmlns:a16="http://schemas.microsoft.com/office/drawing/2014/main" id="{B4574014-D3D2-4F8F-B728-0CBF8A9AF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6915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148</xdr:row>
      <xdr:rowOff>9526</xdr:rowOff>
    </xdr:from>
    <xdr:ext cx="2166873" cy="964075"/>
    <xdr:pic>
      <xdr:nvPicPr>
        <xdr:cNvPr id="71" name="9b">
          <a:extLst>
            <a:ext uri="{FF2B5EF4-FFF2-40B4-BE49-F238E27FC236}">
              <a16:creationId xmlns:a16="http://schemas.microsoft.com/office/drawing/2014/main" id="{3721E090-A032-4675-9632-ECF6E35CF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077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154</xdr:row>
      <xdr:rowOff>9526</xdr:rowOff>
    </xdr:from>
    <xdr:ext cx="2166873" cy="964075"/>
    <xdr:pic>
      <xdr:nvPicPr>
        <xdr:cNvPr id="72" name="9b">
          <a:extLst>
            <a:ext uri="{FF2B5EF4-FFF2-40B4-BE49-F238E27FC236}">
              <a16:creationId xmlns:a16="http://schemas.microsoft.com/office/drawing/2014/main" id="{F697DCDA-2EC7-4160-B695-98C0FD842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2669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160</xdr:row>
      <xdr:rowOff>9526</xdr:rowOff>
    </xdr:from>
    <xdr:ext cx="2166873" cy="964075"/>
    <xdr:pic>
      <xdr:nvPicPr>
        <xdr:cNvPr id="73" name="9b">
          <a:extLst>
            <a:ext uri="{FF2B5EF4-FFF2-40B4-BE49-F238E27FC236}">
              <a16:creationId xmlns:a16="http://schemas.microsoft.com/office/drawing/2014/main" id="{2010C8B7-264E-4627-AE03-B56EE94B3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290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166</xdr:row>
      <xdr:rowOff>9526</xdr:rowOff>
    </xdr:from>
    <xdr:ext cx="2166873" cy="964075"/>
    <xdr:pic>
      <xdr:nvPicPr>
        <xdr:cNvPr id="74" name="9b">
          <a:extLst>
            <a:ext uri="{FF2B5EF4-FFF2-40B4-BE49-F238E27FC236}">
              <a16:creationId xmlns:a16="http://schemas.microsoft.com/office/drawing/2014/main" id="{EEDDEAB3-A229-4DAB-8FF6-0167ED727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4591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172</xdr:row>
      <xdr:rowOff>9526</xdr:rowOff>
    </xdr:from>
    <xdr:ext cx="2166873" cy="964075"/>
    <xdr:pic>
      <xdr:nvPicPr>
        <xdr:cNvPr id="75" name="9b">
          <a:extLst>
            <a:ext uri="{FF2B5EF4-FFF2-40B4-BE49-F238E27FC236}">
              <a16:creationId xmlns:a16="http://schemas.microsoft.com/office/drawing/2014/main" id="{AD440189-08C2-44E6-AEB2-B29AF4EB9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5753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178</xdr:row>
      <xdr:rowOff>9526</xdr:rowOff>
    </xdr:from>
    <xdr:ext cx="2166873" cy="964075"/>
    <xdr:pic>
      <xdr:nvPicPr>
        <xdr:cNvPr id="76" name="9b">
          <a:extLst>
            <a:ext uri="{FF2B5EF4-FFF2-40B4-BE49-F238E27FC236}">
              <a16:creationId xmlns:a16="http://schemas.microsoft.com/office/drawing/2014/main" id="{C826A6BC-F704-4D1A-9CE1-ACF9AAB27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6915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184</xdr:row>
      <xdr:rowOff>9526</xdr:rowOff>
    </xdr:from>
    <xdr:ext cx="2166873" cy="964075"/>
    <xdr:pic>
      <xdr:nvPicPr>
        <xdr:cNvPr id="77" name="9b">
          <a:extLst>
            <a:ext uri="{FF2B5EF4-FFF2-40B4-BE49-F238E27FC236}">
              <a16:creationId xmlns:a16="http://schemas.microsoft.com/office/drawing/2014/main" id="{C55E9F59-EDF2-42CE-84E8-E04E744E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8077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190</xdr:row>
      <xdr:rowOff>9526</xdr:rowOff>
    </xdr:from>
    <xdr:ext cx="2166873" cy="964075"/>
    <xdr:pic>
      <xdr:nvPicPr>
        <xdr:cNvPr id="78" name="9b">
          <a:extLst>
            <a:ext uri="{FF2B5EF4-FFF2-40B4-BE49-F238E27FC236}">
              <a16:creationId xmlns:a16="http://schemas.microsoft.com/office/drawing/2014/main" id="{D42D6D1D-C29B-4784-9DF9-8691EB0D3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7832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196</xdr:row>
      <xdr:rowOff>9526</xdr:rowOff>
    </xdr:from>
    <xdr:ext cx="2166873" cy="964075"/>
    <xdr:pic>
      <xdr:nvPicPr>
        <xdr:cNvPr id="79" name="9b">
          <a:extLst>
            <a:ext uri="{FF2B5EF4-FFF2-40B4-BE49-F238E27FC236}">
              <a16:creationId xmlns:a16="http://schemas.microsoft.com/office/drawing/2014/main" id="{23F17CE7-E5A6-4FB3-8C75-006DA6FDC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8994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202</xdr:row>
      <xdr:rowOff>9526</xdr:rowOff>
    </xdr:from>
    <xdr:ext cx="2166873" cy="964075"/>
    <xdr:pic>
      <xdr:nvPicPr>
        <xdr:cNvPr id="80" name="9b">
          <a:extLst>
            <a:ext uri="{FF2B5EF4-FFF2-40B4-BE49-F238E27FC236}">
              <a16:creationId xmlns:a16="http://schemas.microsoft.com/office/drawing/2014/main" id="{5452F404-837F-4116-8EE4-9AF2078DA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0156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208</xdr:row>
      <xdr:rowOff>9526</xdr:rowOff>
    </xdr:from>
    <xdr:ext cx="2166873" cy="964075"/>
    <xdr:pic>
      <xdr:nvPicPr>
        <xdr:cNvPr id="81" name="9b">
          <a:extLst>
            <a:ext uri="{FF2B5EF4-FFF2-40B4-BE49-F238E27FC236}">
              <a16:creationId xmlns:a16="http://schemas.microsoft.com/office/drawing/2014/main" id="{4631A82E-5095-4D65-9C56-F2DF4C72F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1318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214</xdr:row>
      <xdr:rowOff>9526</xdr:rowOff>
    </xdr:from>
    <xdr:ext cx="2166873" cy="964075"/>
    <xdr:pic>
      <xdr:nvPicPr>
        <xdr:cNvPr id="82" name="9b">
          <a:extLst>
            <a:ext uri="{FF2B5EF4-FFF2-40B4-BE49-F238E27FC236}">
              <a16:creationId xmlns:a16="http://schemas.microsoft.com/office/drawing/2014/main" id="{1944778E-6F3D-4C36-A79C-0BCB54D42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2480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220</xdr:row>
      <xdr:rowOff>9526</xdr:rowOff>
    </xdr:from>
    <xdr:ext cx="2166873" cy="964075"/>
    <xdr:pic>
      <xdr:nvPicPr>
        <xdr:cNvPr id="83" name="9b">
          <a:extLst>
            <a:ext uri="{FF2B5EF4-FFF2-40B4-BE49-F238E27FC236}">
              <a16:creationId xmlns:a16="http://schemas.microsoft.com/office/drawing/2014/main" id="{4EC400D5-14BD-4CE1-B317-590BF92A9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3642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226</xdr:row>
      <xdr:rowOff>9526</xdr:rowOff>
    </xdr:from>
    <xdr:ext cx="2166873" cy="964075"/>
    <xdr:pic>
      <xdr:nvPicPr>
        <xdr:cNvPr id="84" name="9b">
          <a:extLst>
            <a:ext uri="{FF2B5EF4-FFF2-40B4-BE49-F238E27FC236}">
              <a16:creationId xmlns:a16="http://schemas.microsoft.com/office/drawing/2014/main" id="{BDEA7905-6174-478E-96F7-0FB6B49BB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8043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232</xdr:row>
      <xdr:rowOff>9526</xdr:rowOff>
    </xdr:from>
    <xdr:ext cx="2166873" cy="964075"/>
    <xdr:pic>
      <xdr:nvPicPr>
        <xdr:cNvPr id="85" name="9b">
          <a:extLst>
            <a:ext uri="{FF2B5EF4-FFF2-40B4-BE49-F238E27FC236}">
              <a16:creationId xmlns:a16="http://schemas.microsoft.com/office/drawing/2014/main" id="{3B92DEA0-9DE5-4C8E-B896-7861C8298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596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238</xdr:row>
      <xdr:rowOff>9526</xdr:rowOff>
    </xdr:from>
    <xdr:ext cx="2166873" cy="964075"/>
    <xdr:pic>
      <xdr:nvPicPr>
        <xdr:cNvPr id="86" name="9b">
          <a:extLst>
            <a:ext uri="{FF2B5EF4-FFF2-40B4-BE49-F238E27FC236}">
              <a16:creationId xmlns:a16="http://schemas.microsoft.com/office/drawing/2014/main" id="{82B82757-C233-4EB8-94B9-E649E4F73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7832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244</xdr:row>
      <xdr:rowOff>9526</xdr:rowOff>
    </xdr:from>
    <xdr:ext cx="2166873" cy="964075"/>
    <xdr:pic>
      <xdr:nvPicPr>
        <xdr:cNvPr id="87" name="9b">
          <a:extLst>
            <a:ext uri="{FF2B5EF4-FFF2-40B4-BE49-F238E27FC236}">
              <a16:creationId xmlns:a16="http://schemas.microsoft.com/office/drawing/2014/main" id="{8F984EB5-886A-4F3B-AFD2-08EEF315C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8994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250</xdr:row>
      <xdr:rowOff>9526</xdr:rowOff>
    </xdr:from>
    <xdr:ext cx="2166873" cy="964075"/>
    <xdr:pic>
      <xdr:nvPicPr>
        <xdr:cNvPr id="88" name="9b">
          <a:extLst>
            <a:ext uri="{FF2B5EF4-FFF2-40B4-BE49-F238E27FC236}">
              <a16:creationId xmlns:a16="http://schemas.microsoft.com/office/drawing/2014/main" id="{B77A8F94-A245-403F-B778-A4361417E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0156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256</xdr:row>
      <xdr:rowOff>9526</xdr:rowOff>
    </xdr:from>
    <xdr:ext cx="2166873" cy="964075"/>
    <xdr:pic>
      <xdr:nvPicPr>
        <xdr:cNvPr id="89" name="9b">
          <a:extLst>
            <a:ext uri="{FF2B5EF4-FFF2-40B4-BE49-F238E27FC236}">
              <a16:creationId xmlns:a16="http://schemas.microsoft.com/office/drawing/2014/main" id="{EDB912C0-3758-4FB6-8B6E-BF8EC86C2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1318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262</xdr:row>
      <xdr:rowOff>9526</xdr:rowOff>
    </xdr:from>
    <xdr:ext cx="2166873" cy="964075"/>
    <xdr:pic>
      <xdr:nvPicPr>
        <xdr:cNvPr id="90" name="9b">
          <a:extLst>
            <a:ext uri="{FF2B5EF4-FFF2-40B4-BE49-F238E27FC236}">
              <a16:creationId xmlns:a16="http://schemas.microsoft.com/office/drawing/2014/main" id="{A90FD69F-4085-431F-A862-AD452B77F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2480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268</xdr:row>
      <xdr:rowOff>9526</xdr:rowOff>
    </xdr:from>
    <xdr:ext cx="2166873" cy="964075"/>
    <xdr:pic>
      <xdr:nvPicPr>
        <xdr:cNvPr id="91" name="9b">
          <a:extLst>
            <a:ext uri="{FF2B5EF4-FFF2-40B4-BE49-F238E27FC236}">
              <a16:creationId xmlns:a16="http://schemas.microsoft.com/office/drawing/2014/main" id="{96D95B37-3B85-4CE1-BE8A-2869B15D6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3642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274</xdr:row>
      <xdr:rowOff>9526</xdr:rowOff>
    </xdr:from>
    <xdr:ext cx="2166873" cy="964075"/>
    <xdr:pic>
      <xdr:nvPicPr>
        <xdr:cNvPr id="92" name="9b">
          <a:extLst>
            <a:ext uri="{FF2B5EF4-FFF2-40B4-BE49-F238E27FC236}">
              <a16:creationId xmlns:a16="http://schemas.microsoft.com/office/drawing/2014/main" id="{B08CE514-F56F-4DBB-B39B-471305F1A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8043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280</xdr:row>
      <xdr:rowOff>9526</xdr:rowOff>
    </xdr:from>
    <xdr:ext cx="2166873" cy="964075"/>
    <xdr:pic>
      <xdr:nvPicPr>
        <xdr:cNvPr id="93" name="9b">
          <a:extLst>
            <a:ext uri="{FF2B5EF4-FFF2-40B4-BE49-F238E27FC236}">
              <a16:creationId xmlns:a16="http://schemas.microsoft.com/office/drawing/2014/main" id="{736102ED-C874-4CB9-9251-8098D04A2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596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286</xdr:row>
      <xdr:rowOff>9526</xdr:rowOff>
    </xdr:from>
    <xdr:ext cx="2166873" cy="964075"/>
    <xdr:pic>
      <xdr:nvPicPr>
        <xdr:cNvPr id="94" name="9b">
          <a:extLst>
            <a:ext uri="{FF2B5EF4-FFF2-40B4-BE49-F238E27FC236}">
              <a16:creationId xmlns:a16="http://schemas.microsoft.com/office/drawing/2014/main" id="{C8EDF84D-C297-437A-AD87-42645A3AD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7832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292</xdr:row>
      <xdr:rowOff>9526</xdr:rowOff>
    </xdr:from>
    <xdr:ext cx="2166873" cy="964075"/>
    <xdr:pic>
      <xdr:nvPicPr>
        <xdr:cNvPr id="95" name="9b">
          <a:extLst>
            <a:ext uri="{FF2B5EF4-FFF2-40B4-BE49-F238E27FC236}">
              <a16:creationId xmlns:a16="http://schemas.microsoft.com/office/drawing/2014/main" id="{ADC4BEFD-70AB-43C5-AFBA-E53176BE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8994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298</xdr:row>
      <xdr:rowOff>9526</xdr:rowOff>
    </xdr:from>
    <xdr:ext cx="2166873" cy="964075"/>
    <xdr:pic>
      <xdr:nvPicPr>
        <xdr:cNvPr id="96" name="9b">
          <a:extLst>
            <a:ext uri="{FF2B5EF4-FFF2-40B4-BE49-F238E27FC236}">
              <a16:creationId xmlns:a16="http://schemas.microsoft.com/office/drawing/2014/main" id="{2F0E2C2F-6EDD-4608-AD27-346A6824F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0156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304</xdr:row>
      <xdr:rowOff>9526</xdr:rowOff>
    </xdr:from>
    <xdr:ext cx="2166873" cy="964075"/>
    <xdr:pic>
      <xdr:nvPicPr>
        <xdr:cNvPr id="97" name="9b">
          <a:extLst>
            <a:ext uri="{FF2B5EF4-FFF2-40B4-BE49-F238E27FC236}">
              <a16:creationId xmlns:a16="http://schemas.microsoft.com/office/drawing/2014/main" id="{2EFD492E-D1BC-4F43-BFC4-CC52A7C95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1318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310</xdr:row>
      <xdr:rowOff>9526</xdr:rowOff>
    </xdr:from>
    <xdr:ext cx="2166873" cy="964075"/>
    <xdr:pic>
      <xdr:nvPicPr>
        <xdr:cNvPr id="98" name="9b">
          <a:extLst>
            <a:ext uri="{FF2B5EF4-FFF2-40B4-BE49-F238E27FC236}">
              <a16:creationId xmlns:a16="http://schemas.microsoft.com/office/drawing/2014/main" id="{ABAE7211-C83D-40D0-B68F-0D14FE63A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2480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316</xdr:row>
      <xdr:rowOff>9526</xdr:rowOff>
    </xdr:from>
    <xdr:ext cx="2166873" cy="964075"/>
    <xdr:pic>
      <xdr:nvPicPr>
        <xdr:cNvPr id="99" name="9b">
          <a:extLst>
            <a:ext uri="{FF2B5EF4-FFF2-40B4-BE49-F238E27FC236}">
              <a16:creationId xmlns:a16="http://schemas.microsoft.com/office/drawing/2014/main" id="{FE9F1F25-66E9-4CE7-A0A1-C12B9031C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3642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322</xdr:row>
      <xdr:rowOff>9526</xdr:rowOff>
    </xdr:from>
    <xdr:ext cx="2166873" cy="964075"/>
    <xdr:pic>
      <xdr:nvPicPr>
        <xdr:cNvPr id="100" name="9b">
          <a:extLst>
            <a:ext uri="{FF2B5EF4-FFF2-40B4-BE49-F238E27FC236}">
              <a16:creationId xmlns:a16="http://schemas.microsoft.com/office/drawing/2014/main" id="{8E976EED-903C-46CA-BBFA-97959A28B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8043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328</xdr:row>
      <xdr:rowOff>9526</xdr:rowOff>
    </xdr:from>
    <xdr:ext cx="2166873" cy="964075"/>
    <xdr:pic>
      <xdr:nvPicPr>
        <xdr:cNvPr id="101" name="9b">
          <a:extLst>
            <a:ext uri="{FF2B5EF4-FFF2-40B4-BE49-F238E27FC236}">
              <a16:creationId xmlns:a16="http://schemas.microsoft.com/office/drawing/2014/main" id="{8124C5A4-63B5-4856-8700-E05485F97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596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334</xdr:row>
      <xdr:rowOff>9526</xdr:rowOff>
    </xdr:from>
    <xdr:ext cx="2166873" cy="964075"/>
    <xdr:pic>
      <xdr:nvPicPr>
        <xdr:cNvPr id="102" name="9b">
          <a:extLst>
            <a:ext uri="{FF2B5EF4-FFF2-40B4-BE49-F238E27FC236}">
              <a16:creationId xmlns:a16="http://schemas.microsoft.com/office/drawing/2014/main" id="{ADF01118-C67F-425E-8B4A-5DFFDD76C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7832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340</xdr:row>
      <xdr:rowOff>9526</xdr:rowOff>
    </xdr:from>
    <xdr:ext cx="2166873" cy="964075"/>
    <xdr:pic>
      <xdr:nvPicPr>
        <xdr:cNvPr id="103" name="9b">
          <a:extLst>
            <a:ext uri="{FF2B5EF4-FFF2-40B4-BE49-F238E27FC236}">
              <a16:creationId xmlns:a16="http://schemas.microsoft.com/office/drawing/2014/main" id="{460E5AB3-4589-489E-9211-805C3B7D3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8994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346</xdr:row>
      <xdr:rowOff>9526</xdr:rowOff>
    </xdr:from>
    <xdr:ext cx="2166873" cy="964075"/>
    <xdr:pic>
      <xdr:nvPicPr>
        <xdr:cNvPr id="104" name="9b">
          <a:extLst>
            <a:ext uri="{FF2B5EF4-FFF2-40B4-BE49-F238E27FC236}">
              <a16:creationId xmlns:a16="http://schemas.microsoft.com/office/drawing/2014/main" id="{2629FF56-E7EA-48F1-A2A2-2F437588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0156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352</xdr:row>
      <xdr:rowOff>9526</xdr:rowOff>
    </xdr:from>
    <xdr:ext cx="2166873" cy="964075"/>
    <xdr:pic>
      <xdr:nvPicPr>
        <xdr:cNvPr id="105" name="9b">
          <a:extLst>
            <a:ext uri="{FF2B5EF4-FFF2-40B4-BE49-F238E27FC236}">
              <a16:creationId xmlns:a16="http://schemas.microsoft.com/office/drawing/2014/main" id="{9928D51A-4CA9-4287-A487-25C1C4123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1318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358</xdr:row>
      <xdr:rowOff>9526</xdr:rowOff>
    </xdr:from>
    <xdr:ext cx="2166873" cy="964075"/>
    <xdr:pic>
      <xdr:nvPicPr>
        <xdr:cNvPr id="106" name="9b">
          <a:extLst>
            <a:ext uri="{FF2B5EF4-FFF2-40B4-BE49-F238E27FC236}">
              <a16:creationId xmlns:a16="http://schemas.microsoft.com/office/drawing/2014/main" id="{C0A6511F-5116-4AF2-B3D1-845FE5BCE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2480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364</xdr:row>
      <xdr:rowOff>9526</xdr:rowOff>
    </xdr:from>
    <xdr:ext cx="2166873" cy="964075"/>
    <xdr:pic>
      <xdr:nvPicPr>
        <xdr:cNvPr id="107" name="9b">
          <a:extLst>
            <a:ext uri="{FF2B5EF4-FFF2-40B4-BE49-F238E27FC236}">
              <a16:creationId xmlns:a16="http://schemas.microsoft.com/office/drawing/2014/main" id="{94305FEF-3EF7-43BA-ABFF-999210A59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3642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370</xdr:row>
      <xdr:rowOff>9526</xdr:rowOff>
    </xdr:from>
    <xdr:ext cx="2166873" cy="964075"/>
    <xdr:pic>
      <xdr:nvPicPr>
        <xdr:cNvPr id="108" name="9b">
          <a:extLst>
            <a:ext uri="{FF2B5EF4-FFF2-40B4-BE49-F238E27FC236}">
              <a16:creationId xmlns:a16="http://schemas.microsoft.com/office/drawing/2014/main" id="{8E14B91F-BEC0-47D8-AC32-53298EB39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8043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376</xdr:row>
      <xdr:rowOff>9526</xdr:rowOff>
    </xdr:from>
    <xdr:ext cx="2166873" cy="964075"/>
    <xdr:pic>
      <xdr:nvPicPr>
        <xdr:cNvPr id="109" name="9b">
          <a:extLst>
            <a:ext uri="{FF2B5EF4-FFF2-40B4-BE49-F238E27FC236}">
              <a16:creationId xmlns:a16="http://schemas.microsoft.com/office/drawing/2014/main" id="{799C07FF-A9A1-49A1-835C-EA845E3CA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596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382</xdr:row>
      <xdr:rowOff>9526</xdr:rowOff>
    </xdr:from>
    <xdr:ext cx="2166873" cy="964075"/>
    <xdr:pic>
      <xdr:nvPicPr>
        <xdr:cNvPr id="110" name="9b">
          <a:extLst>
            <a:ext uri="{FF2B5EF4-FFF2-40B4-BE49-F238E27FC236}">
              <a16:creationId xmlns:a16="http://schemas.microsoft.com/office/drawing/2014/main" id="{F5250C41-4C1F-4D8C-BFA2-9D0F08B5A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7832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388</xdr:row>
      <xdr:rowOff>9526</xdr:rowOff>
    </xdr:from>
    <xdr:ext cx="2166873" cy="964075"/>
    <xdr:pic>
      <xdr:nvPicPr>
        <xdr:cNvPr id="111" name="9b">
          <a:extLst>
            <a:ext uri="{FF2B5EF4-FFF2-40B4-BE49-F238E27FC236}">
              <a16:creationId xmlns:a16="http://schemas.microsoft.com/office/drawing/2014/main" id="{871946B6-884D-4449-BDD1-3A78EA6EB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89941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394</xdr:row>
      <xdr:rowOff>9526</xdr:rowOff>
    </xdr:from>
    <xdr:ext cx="2166873" cy="964075"/>
    <xdr:pic>
      <xdr:nvPicPr>
        <xdr:cNvPr id="112" name="9b">
          <a:extLst>
            <a:ext uri="{FF2B5EF4-FFF2-40B4-BE49-F238E27FC236}">
              <a16:creationId xmlns:a16="http://schemas.microsoft.com/office/drawing/2014/main" id="{44F861C4-A7A0-4204-9C4B-C1A6B8981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01561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400</xdr:row>
      <xdr:rowOff>9526</xdr:rowOff>
    </xdr:from>
    <xdr:ext cx="2166873" cy="964075"/>
    <xdr:pic>
      <xdr:nvPicPr>
        <xdr:cNvPr id="113" name="9b">
          <a:extLst>
            <a:ext uri="{FF2B5EF4-FFF2-40B4-BE49-F238E27FC236}">
              <a16:creationId xmlns:a16="http://schemas.microsoft.com/office/drawing/2014/main" id="{F36E7D91-33FD-47F7-AACF-6BDCB0784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13182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406</xdr:row>
      <xdr:rowOff>9526</xdr:rowOff>
    </xdr:from>
    <xdr:ext cx="2166873" cy="964075"/>
    <xdr:pic>
      <xdr:nvPicPr>
        <xdr:cNvPr id="114" name="9b">
          <a:extLst>
            <a:ext uri="{FF2B5EF4-FFF2-40B4-BE49-F238E27FC236}">
              <a16:creationId xmlns:a16="http://schemas.microsoft.com/office/drawing/2014/main" id="{42E7F3F5-7E54-4F1E-A6F8-FC4C1D5BF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24802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412</xdr:row>
      <xdr:rowOff>9526</xdr:rowOff>
    </xdr:from>
    <xdr:ext cx="2166873" cy="964075"/>
    <xdr:pic>
      <xdr:nvPicPr>
        <xdr:cNvPr id="115" name="9b">
          <a:extLst>
            <a:ext uri="{FF2B5EF4-FFF2-40B4-BE49-F238E27FC236}">
              <a16:creationId xmlns:a16="http://schemas.microsoft.com/office/drawing/2014/main" id="{EF601D0C-05E0-4C35-A63C-7BF4A1E55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36423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418</xdr:row>
      <xdr:rowOff>9526</xdr:rowOff>
    </xdr:from>
    <xdr:ext cx="2166873" cy="964075"/>
    <xdr:pic>
      <xdr:nvPicPr>
        <xdr:cNvPr id="116" name="9b">
          <a:extLst>
            <a:ext uri="{FF2B5EF4-FFF2-40B4-BE49-F238E27FC236}">
              <a16:creationId xmlns:a16="http://schemas.microsoft.com/office/drawing/2014/main" id="{93C57D27-F715-418D-AE17-10EDCD99C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48043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424</xdr:row>
      <xdr:rowOff>9526</xdr:rowOff>
    </xdr:from>
    <xdr:ext cx="2166873" cy="964075"/>
    <xdr:pic>
      <xdr:nvPicPr>
        <xdr:cNvPr id="117" name="9b">
          <a:extLst>
            <a:ext uri="{FF2B5EF4-FFF2-40B4-BE49-F238E27FC236}">
              <a16:creationId xmlns:a16="http://schemas.microsoft.com/office/drawing/2014/main" id="{948A0DC4-D101-4B1E-A888-A73AF2284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3596640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430</xdr:row>
      <xdr:rowOff>9526</xdr:rowOff>
    </xdr:from>
    <xdr:ext cx="2166873" cy="964075"/>
    <xdr:pic>
      <xdr:nvPicPr>
        <xdr:cNvPr id="118" name="9b">
          <a:extLst>
            <a:ext uri="{FF2B5EF4-FFF2-40B4-BE49-F238E27FC236}">
              <a16:creationId xmlns:a16="http://schemas.microsoft.com/office/drawing/2014/main" id="{AD3DC747-02B4-406E-BEAE-D333B1CD2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7832051"/>
          <a:ext cx="2166873" cy="964075"/>
        </a:xfrm>
        <a:prstGeom prst="rect">
          <a:avLst/>
        </a:prstGeom>
      </xdr:spPr>
    </xdr:pic>
    <xdr:clientData fLocksWithSheet="0"/>
  </xdr:oneCellAnchor>
  <xdr:oneCellAnchor>
    <xdr:from>
      <xdr:col>5</xdr:col>
      <xdr:colOff>35307</xdr:colOff>
      <xdr:row>436</xdr:row>
      <xdr:rowOff>9526</xdr:rowOff>
    </xdr:from>
    <xdr:ext cx="2166873" cy="964075"/>
    <xdr:pic>
      <xdr:nvPicPr>
        <xdr:cNvPr id="119" name="9b">
          <a:extLst>
            <a:ext uri="{FF2B5EF4-FFF2-40B4-BE49-F238E27FC236}">
              <a16:creationId xmlns:a16="http://schemas.microsoft.com/office/drawing/2014/main" id="{ADA9FE55-A4A6-4B9F-8D84-C2B7DA8BF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207" y="28994101"/>
          <a:ext cx="2166873" cy="964075"/>
        </a:xfrm>
        <a:prstGeom prst="rect">
          <a:avLst/>
        </a:prstGeom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81E5-588B-4A41-8D13-49465224DD5E}">
  <sheetPr codeName="Sheet1">
    <pageSetUpPr fitToPage="1"/>
  </sheetPr>
  <dimension ref="A1:P40"/>
  <sheetViews>
    <sheetView showGridLines="0" tabSelected="1" showRuler="0" zoomScaleNormal="100" workbookViewId="0">
      <selection activeCell="C39" sqref="C39"/>
    </sheetView>
  </sheetViews>
  <sheetFormatPr defaultColWidth="9.21875" defaultRowHeight="20.100000000000001" customHeight="1" x14ac:dyDescent="0.3"/>
  <cols>
    <col min="1" max="1" width="10.21875" style="28" bestFit="1" customWidth="1"/>
    <col min="2" max="2" width="21" style="28" bestFit="1" customWidth="1"/>
    <col min="3" max="3" width="126.5546875" style="28" customWidth="1"/>
    <col min="4" max="16384" width="9.21875" style="28"/>
  </cols>
  <sheetData>
    <row r="1" spans="1:3" ht="20.100000000000001" customHeight="1" x14ac:dyDescent="0.3">
      <c r="A1" s="102"/>
      <c r="B1" s="102"/>
      <c r="C1" s="34" t="s">
        <v>0</v>
      </c>
    </row>
    <row r="2" spans="1:3" ht="20.100000000000001" customHeight="1" x14ac:dyDescent="0.3">
      <c r="A2" s="102"/>
      <c r="B2" s="102"/>
      <c r="C2" s="33" t="s">
        <v>1</v>
      </c>
    </row>
    <row r="3" spans="1:3" ht="20.100000000000001" customHeight="1" x14ac:dyDescent="0.3">
      <c r="A3" s="102"/>
      <c r="B3" s="102"/>
    </row>
    <row r="4" spans="1:3" ht="20.100000000000001" customHeight="1" x14ac:dyDescent="0.3">
      <c r="A4" s="103" t="s">
        <v>2</v>
      </c>
      <c r="B4" s="103"/>
    </row>
    <row r="5" spans="1:3" ht="20.100000000000001" customHeight="1" x14ac:dyDescent="0.3">
      <c r="A5" s="103"/>
      <c r="B5" s="103"/>
    </row>
    <row r="6" spans="1:3" ht="20.100000000000001" customHeight="1" x14ac:dyDescent="0.3">
      <c r="A6" s="103"/>
      <c r="B6" s="103"/>
    </row>
    <row r="7" spans="1:3" ht="6" customHeight="1" x14ac:dyDescent="0.3">
      <c r="A7" s="39"/>
      <c r="B7" s="39"/>
    </row>
    <row r="8" spans="1:3" ht="19.5" customHeight="1" x14ac:dyDescent="0.3">
      <c r="A8" s="104" t="s">
        <v>3</v>
      </c>
      <c r="B8" s="104"/>
    </row>
    <row r="9" spans="1:3" ht="19.5" customHeight="1" x14ac:dyDescent="0.3">
      <c r="A9" s="98" t="s">
        <v>4</v>
      </c>
      <c r="B9" s="98"/>
      <c r="C9" s="32" t="s">
        <v>5</v>
      </c>
    </row>
    <row r="10" spans="1:3" ht="19.5" customHeight="1" x14ac:dyDescent="0.3">
      <c r="A10" s="99" t="s">
        <v>6</v>
      </c>
      <c r="B10" s="99"/>
      <c r="C10" s="28" t="s">
        <v>7</v>
      </c>
    </row>
    <row r="11" spans="1:3" ht="19.5" customHeight="1" x14ac:dyDescent="0.3">
      <c r="A11" s="100" t="s">
        <v>8</v>
      </c>
      <c r="B11" s="100"/>
    </row>
    <row r="12" spans="1:3" ht="19.5" customHeight="1" x14ac:dyDescent="0.3">
      <c r="A12" s="31"/>
      <c r="B12" s="31"/>
    </row>
    <row r="13" spans="1:3" ht="20.100000000000001" customHeight="1" x14ac:dyDescent="0.3">
      <c r="A13" s="94" t="s">
        <v>9</v>
      </c>
      <c r="B13" s="94"/>
      <c r="C13" s="94"/>
    </row>
    <row r="14" spans="1:3" ht="20.100000000000001" customHeight="1" x14ac:dyDescent="0.3">
      <c r="A14" s="29" t="s">
        <v>10</v>
      </c>
      <c r="B14" s="29" t="s">
        <v>11</v>
      </c>
      <c r="C14" s="29" t="s">
        <v>12</v>
      </c>
    </row>
    <row r="15" spans="1:3" ht="20.100000000000001" customHeight="1" x14ac:dyDescent="0.3">
      <c r="A15" s="38" t="s">
        <v>13</v>
      </c>
      <c r="B15" s="38" t="s">
        <v>14</v>
      </c>
      <c r="C15" s="38" t="s">
        <v>15</v>
      </c>
    </row>
    <row r="16" spans="1:3" ht="28.8" x14ac:dyDescent="0.3">
      <c r="A16" s="38" t="s">
        <v>13</v>
      </c>
      <c r="B16" s="38" t="s">
        <v>16</v>
      </c>
      <c r="C16" s="37" t="s">
        <v>17</v>
      </c>
    </row>
    <row r="17" spans="1:16" ht="43.2" x14ac:dyDescent="0.3">
      <c r="A17" s="38" t="s">
        <v>13</v>
      </c>
      <c r="B17" s="38" t="s">
        <v>18</v>
      </c>
      <c r="C17" s="37" t="s">
        <v>19</v>
      </c>
    </row>
    <row r="18" spans="1:16" ht="20.100000000000001" customHeight="1" x14ac:dyDescent="0.3">
      <c r="A18" s="101" t="s">
        <v>13</v>
      </c>
      <c r="B18" s="97" t="s">
        <v>20</v>
      </c>
      <c r="C18" s="97" t="s">
        <v>21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ht="20.100000000000001" customHeight="1" x14ac:dyDescent="0.3">
      <c r="A19" s="101"/>
      <c r="B19" s="97"/>
      <c r="C19" s="97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ht="20.100000000000001" customHeight="1" x14ac:dyDescent="0.3">
      <c r="A20" s="101" t="s">
        <v>13</v>
      </c>
      <c r="B20" s="97" t="s">
        <v>22</v>
      </c>
      <c r="C20" s="101" t="s">
        <v>23</v>
      </c>
    </row>
    <row r="21" spans="1:16" ht="20.100000000000001" customHeight="1" x14ac:dyDescent="0.3">
      <c r="A21" s="101"/>
      <c r="B21" s="97"/>
      <c r="C21" s="101"/>
    </row>
    <row r="22" spans="1:16" ht="20.100000000000001" customHeight="1" x14ac:dyDescent="0.3">
      <c r="A22" s="101"/>
      <c r="B22" s="97"/>
      <c r="C22" s="101"/>
    </row>
    <row r="23" spans="1:16" ht="20.100000000000001" customHeight="1" x14ac:dyDescent="0.3">
      <c r="A23" s="38" t="s">
        <v>13</v>
      </c>
      <c r="B23" s="38" t="s">
        <v>24</v>
      </c>
      <c r="C23" s="38" t="s">
        <v>25</v>
      </c>
    </row>
    <row r="24" spans="1:16" ht="20.100000000000001" customHeight="1" x14ac:dyDescent="0.3">
      <c r="A24" s="38" t="s">
        <v>13</v>
      </c>
      <c r="B24" s="38" t="s">
        <v>26</v>
      </c>
      <c r="C24" s="38" t="s">
        <v>27</v>
      </c>
    </row>
    <row r="25" spans="1:16" ht="20.100000000000001" customHeight="1" x14ac:dyDescent="0.3">
      <c r="A25" s="38" t="s">
        <v>13</v>
      </c>
      <c r="B25" s="38" t="s">
        <v>28</v>
      </c>
      <c r="C25" s="38" t="s">
        <v>29</v>
      </c>
    </row>
    <row r="26" spans="1:16" ht="20.100000000000001" customHeight="1" x14ac:dyDescent="0.3">
      <c r="A26" s="101" t="s">
        <v>13</v>
      </c>
      <c r="B26" s="97" t="s">
        <v>30</v>
      </c>
      <c r="C26" s="95" t="s">
        <v>31</v>
      </c>
    </row>
    <row r="27" spans="1:16" ht="20.100000000000001" customHeight="1" x14ac:dyDescent="0.3">
      <c r="A27" s="101"/>
      <c r="B27" s="97"/>
      <c r="C27" s="95"/>
    </row>
    <row r="28" spans="1:16" ht="20.100000000000001" customHeight="1" x14ac:dyDescent="0.3">
      <c r="A28" s="38" t="s">
        <v>13</v>
      </c>
      <c r="B28" s="38" t="s">
        <v>32</v>
      </c>
      <c r="C28" s="38" t="s">
        <v>33</v>
      </c>
    </row>
    <row r="29" spans="1:16" ht="20.100000000000001" customHeight="1" x14ac:dyDescent="0.3">
      <c r="A29" s="96"/>
      <c r="B29" s="96"/>
      <c r="C29" s="96"/>
    </row>
    <row r="30" spans="1:16" ht="20.100000000000001" customHeight="1" x14ac:dyDescent="0.3">
      <c r="A30" s="94" t="s">
        <v>34</v>
      </c>
      <c r="B30" s="94"/>
      <c r="C30" s="94"/>
    </row>
    <row r="31" spans="1:16" ht="20.100000000000001" customHeight="1" x14ac:dyDescent="0.3">
      <c r="A31" s="29" t="s">
        <v>10</v>
      </c>
      <c r="B31" s="29" t="s">
        <v>11</v>
      </c>
      <c r="C31" s="29" t="s">
        <v>12</v>
      </c>
    </row>
    <row r="32" spans="1:16" ht="19.5" customHeight="1" x14ac:dyDescent="0.3">
      <c r="A32" s="38" t="s">
        <v>13</v>
      </c>
      <c r="B32" s="37" t="s">
        <v>35</v>
      </c>
      <c r="C32" s="38" t="s">
        <v>36</v>
      </c>
    </row>
    <row r="33" spans="1:3" ht="19.5" customHeight="1" x14ac:dyDescent="0.3">
      <c r="A33" s="38" t="s">
        <v>13</v>
      </c>
      <c r="B33" s="38" t="s">
        <v>37</v>
      </c>
      <c r="C33" s="38" t="s">
        <v>38</v>
      </c>
    </row>
    <row r="34" spans="1:3" ht="20.100000000000001" customHeight="1" x14ac:dyDescent="0.3">
      <c r="A34" s="38"/>
      <c r="B34" s="38" t="s">
        <v>39</v>
      </c>
      <c r="C34" s="38" t="s">
        <v>40</v>
      </c>
    </row>
    <row r="35" spans="1:3" ht="19.5" customHeight="1" x14ac:dyDescent="0.3">
      <c r="A35" s="38"/>
      <c r="B35" s="37" t="s">
        <v>41</v>
      </c>
      <c r="C35" s="37" t="s">
        <v>42</v>
      </c>
    </row>
    <row r="36" spans="1:3" ht="19.5" customHeight="1" x14ac:dyDescent="0.3">
      <c r="A36" s="38" t="s">
        <v>13</v>
      </c>
      <c r="B36" s="37" t="s">
        <v>43</v>
      </c>
      <c r="C36" s="37" t="s">
        <v>44</v>
      </c>
    </row>
    <row r="37" spans="1:3" ht="28.8" x14ac:dyDescent="0.3">
      <c r="A37" s="38" t="s">
        <v>13</v>
      </c>
      <c r="B37" s="42" t="s">
        <v>45</v>
      </c>
      <c r="C37" s="37" t="s">
        <v>46</v>
      </c>
    </row>
    <row r="38" spans="1:3" ht="19.5" customHeight="1" x14ac:dyDescent="0.3">
      <c r="A38" s="38" t="s">
        <v>13</v>
      </c>
      <c r="B38" s="38" t="s">
        <v>47</v>
      </c>
      <c r="C38" s="38" t="s">
        <v>48</v>
      </c>
    </row>
    <row r="39" spans="1:3" ht="19.5" customHeight="1" x14ac:dyDescent="0.3">
      <c r="A39" s="38" t="s">
        <v>13</v>
      </c>
      <c r="B39" s="37" t="s">
        <v>88</v>
      </c>
      <c r="C39" s="38" t="s">
        <v>89</v>
      </c>
    </row>
    <row r="40" spans="1:3" ht="20.100000000000001" customHeight="1" x14ac:dyDescent="0.3">
      <c r="A40" s="90" t="s">
        <v>49</v>
      </c>
      <c r="B40" s="91" t="s">
        <v>50</v>
      </c>
    </row>
  </sheetData>
  <sheetProtection algorithmName="SHA-512" hashValue="aWyWEMydLzKh12btaAJyfDPnBoi9wKq/jOQpCnuKUD49PkVolPzX2NiQOXLJoYW0nVQ3UcLqgudu5u2V4DKLyw==" saltValue="AxD58JRIAMjkITqxqw/+xA==" spinCount="100000" sheet="1" objects="1" scenarios="1"/>
  <mergeCells count="18">
    <mergeCell ref="A1:B3"/>
    <mergeCell ref="A13:C13"/>
    <mergeCell ref="B26:B27"/>
    <mergeCell ref="B18:B19"/>
    <mergeCell ref="A20:A22"/>
    <mergeCell ref="A26:A27"/>
    <mergeCell ref="A4:B6"/>
    <mergeCell ref="C20:C22"/>
    <mergeCell ref="A8:B8"/>
    <mergeCell ref="A30:C30"/>
    <mergeCell ref="C26:C27"/>
    <mergeCell ref="A29:C29"/>
    <mergeCell ref="B20:B22"/>
    <mergeCell ref="A9:B9"/>
    <mergeCell ref="A10:B10"/>
    <mergeCell ref="A11:B11"/>
    <mergeCell ref="C18:C19"/>
    <mergeCell ref="A18:A19"/>
  </mergeCells>
  <pageMargins left="0.45" right="0.45" top="0.5" bottom="0.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F33C-B4AA-4787-9EA2-BFACBEAEA42E}">
  <sheetPr codeName="Sheet2"/>
  <dimension ref="A1:AB84"/>
  <sheetViews>
    <sheetView showGridLines="0" showRowColHeaders="0" showRuler="0" zoomScaleNormal="100" workbookViewId="0">
      <selection activeCell="A6" sqref="A6:B6"/>
    </sheetView>
  </sheetViews>
  <sheetFormatPr defaultColWidth="9.21875" defaultRowHeight="18" customHeight="1" x14ac:dyDescent="0.3"/>
  <cols>
    <col min="1" max="1" width="9.21875" style="1" bestFit="1" customWidth="1"/>
    <col min="2" max="2" width="3.44140625" style="1" bestFit="1" customWidth="1"/>
    <col min="3" max="3" width="12.21875" style="1" bestFit="1" customWidth="1"/>
    <col min="4" max="4" width="11.77734375" style="1" bestFit="1" customWidth="1"/>
    <col min="5" max="5" width="12.44140625" style="1" bestFit="1" customWidth="1"/>
    <col min="6" max="6" width="26.21875" style="1" bestFit="1" customWidth="1"/>
    <col min="7" max="7" width="10.21875" style="1" bestFit="1" customWidth="1"/>
    <col min="8" max="15" width="6.5546875" style="1" customWidth="1"/>
    <col min="16" max="16" width="8.21875" style="1" bestFit="1" customWidth="1"/>
    <col min="17" max="17" width="6.44140625" style="1" bestFit="1" customWidth="1"/>
    <col min="18" max="18" width="7.5546875" style="1" bestFit="1" customWidth="1"/>
    <col min="19" max="19" width="8" style="1" bestFit="1" customWidth="1"/>
    <col min="20" max="25" width="12.77734375" style="1" customWidth="1"/>
    <col min="26" max="26" width="3.44140625" style="1" bestFit="1" customWidth="1"/>
    <col min="27" max="27" width="2.77734375" style="1" bestFit="1" customWidth="1"/>
    <col min="28" max="16384" width="9.21875" style="1"/>
  </cols>
  <sheetData>
    <row r="1" spans="1:28" ht="18" customHeight="1" thickBot="1" x14ac:dyDescent="0.4">
      <c r="A1" s="68"/>
      <c r="B1" s="68"/>
      <c r="C1" s="68"/>
      <c r="D1" s="117" t="s">
        <v>51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69"/>
      <c r="V1" s="69"/>
      <c r="W1" s="68"/>
      <c r="X1" s="68"/>
      <c r="Y1" s="68"/>
    </row>
    <row r="2" spans="1:28" ht="18" customHeight="1" thickBot="1" x14ac:dyDescent="0.35">
      <c r="A2" s="68"/>
      <c r="B2" s="68"/>
      <c r="C2" s="68"/>
      <c r="D2" s="68"/>
      <c r="E2" s="118" t="s">
        <v>52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68"/>
      <c r="R2" s="68"/>
      <c r="S2" s="68"/>
      <c r="T2" s="68"/>
      <c r="U2" s="68"/>
      <c r="V2" s="68"/>
      <c r="W2" s="68"/>
      <c r="X2" s="68"/>
      <c r="Y2" s="68"/>
    </row>
    <row r="3" spans="1:28" ht="9" customHeight="1" x14ac:dyDescent="0.3">
      <c r="A3" s="68"/>
      <c r="B3" s="68"/>
      <c r="C3" s="68"/>
      <c r="D3" s="68"/>
      <c r="E3" s="106" t="s">
        <v>53</v>
      </c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68"/>
      <c r="S3" s="68"/>
      <c r="T3" s="68"/>
      <c r="U3" s="68"/>
      <c r="V3" s="68"/>
      <c r="W3" s="68"/>
      <c r="X3" s="68"/>
      <c r="Y3" s="68"/>
    </row>
    <row r="4" spans="1:28" ht="9" customHeight="1" thickBot="1" x14ac:dyDescent="0.35">
      <c r="A4" s="68"/>
      <c r="B4" s="68"/>
      <c r="C4" s="68"/>
      <c r="D4" s="70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71"/>
      <c r="S4" s="68"/>
      <c r="T4" s="68"/>
      <c r="U4" s="68"/>
      <c r="V4" s="68"/>
      <c r="W4" s="68"/>
      <c r="X4" s="68"/>
      <c r="Y4" s="68"/>
    </row>
    <row r="5" spans="1:28" ht="18" customHeight="1" x14ac:dyDescent="0.3">
      <c r="A5" s="121" t="s">
        <v>54</v>
      </c>
      <c r="B5" s="111"/>
      <c r="C5" s="111" t="s">
        <v>55</v>
      </c>
      <c r="D5" s="111"/>
      <c r="E5" s="111" t="s">
        <v>56</v>
      </c>
      <c r="F5" s="111"/>
      <c r="G5" s="111"/>
      <c r="H5" s="111"/>
      <c r="I5" s="111" t="s">
        <v>57</v>
      </c>
      <c r="J5" s="111"/>
      <c r="K5" s="111"/>
      <c r="L5" s="111" t="s">
        <v>58</v>
      </c>
      <c r="M5" s="111"/>
      <c r="N5" s="111"/>
      <c r="O5" s="111"/>
      <c r="P5" s="111" t="s">
        <v>32</v>
      </c>
      <c r="Q5" s="111"/>
      <c r="R5" s="111" t="s">
        <v>59</v>
      </c>
      <c r="S5" s="111"/>
      <c r="T5" s="111"/>
      <c r="U5" s="111"/>
      <c r="V5" s="72" t="s">
        <v>47</v>
      </c>
      <c r="W5" s="111" t="s">
        <v>60</v>
      </c>
      <c r="X5" s="112"/>
      <c r="Y5" s="171"/>
    </row>
    <row r="6" spans="1:28" ht="18" customHeight="1" thickBot="1" x14ac:dyDescent="0.35">
      <c r="A6" s="122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23"/>
      <c r="Q6" s="123"/>
      <c r="R6" s="110"/>
      <c r="S6" s="110"/>
      <c r="T6" s="110"/>
      <c r="U6" s="110"/>
      <c r="V6" s="41"/>
      <c r="W6" s="110"/>
      <c r="X6" s="116"/>
      <c r="Y6" s="172"/>
    </row>
    <row r="7" spans="1:28" ht="18" customHeight="1" thickBot="1" x14ac:dyDescent="0.35">
      <c r="A7" s="108" t="s">
        <v>61</v>
      </c>
      <c r="B7" s="109"/>
      <c r="C7" s="11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5"/>
      <c r="Y7" s="173"/>
    </row>
    <row r="8" spans="1:28" ht="14.25" customHeight="1" x14ac:dyDescent="0.3">
      <c r="A8" s="105" t="s">
        <v>62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68"/>
      <c r="X8" s="68"/>
      <c r="Y8" s="68"/>
    </row>
    <row r="9" spans="1:28" ht="9" customHeight="1" x14ac:dyDescent="0.3">
      <c r="A9" s="68"/>
      <c r="B9" s="106" t="s">
        <v>63</v>
      </c>
      <c r="C9" s="106"/>
      <c r="D9" s="106"/>
      <c r="E9" s="106"/>
      <c r="F9" s="106"/>
      <c r="G9" s="106"/>
      <c r="H9" s="106"/>
      <c r="I9" s="106"/>
      <c r="J9" s="68"/>
      <c r="K9" s="106" t="s">
        <v>64</v>
      </c>
      <c r="L9" s="106"/>
      <c r="M9" s="68"/>
      <c r="N9" s="106" t="s">
        <v>65</v>
      </c>
      <c r="O9" s="106"/>
      <c r="P9" s="106"/>
      <c r="Q9" s="106"/>
      <c r="R9" s="73"/>
      <c r="S9" s="73"/>
      <c r="T9" s="106" t="s">
        <v>66</v>
      </c>
      <c r="U9" s="106"/>
      <c r="V9" s="106"/>
      <c r="W9" s="68"/>
      <c r="X9" s="68"/>
      <c r="Y9" s="68"/>
    </row>
    <row r="10" spans="1:28" ht="9" customHeight="1" thickBot="1" x14ac:dyDescent="0.35">
      <c r="A10" s="68"/>
      <c r="B10" s="106"/>
      <c r="C10" s="106"/>
      <c r="D10" s="106"/>
      <c r="E10" s="106"/>
      <c r="F10" s="106"/>
      <c r="G10" s="106"/>
      <c r="H10" s="106"/>
      <c r="I10" s="106"/>
      <c r="J10" s="74"/>
      <c r="K10" s="106"/>
      <c r="L10" s="106"/>
      <c r="M10" s="75"/>
      <c r="N10" s="107"/>
      <c r="O10" s="107"/>
      <c r="P10" s="107"/>
      <c r="Q10" s="107"/>
      <c r="R10" s="76"/>
      <c r="S10" s="73"/>
      <c r="T10" s="107"/>
      <c r="U10" s="107"/>
      <c r="V10" s="107"/>
      <c r="W10" s="68"/>
      <c r="X10" s="68"/>
      <c r="Y10" s="68"/>
    </row>
    <row r="11" spans="1:28" ht="18" customHeight="1" thickBot="1" x14ac:dyDescent="0.35">
      <c r="A11" s="77" t="s">
        <v>67</v>
      </c>
      <c r="B11" s="78" t="s">
        <v>68</v>
      </c>
      <c r="C11" s="79" t="s">
        <v>69</v>
      </c>
      <c r="D11" s="79" t="s">
        <v>70</v>
      </c>
      <c r="E11" s="79" t="s">
        <v>14</v>
      </c>
      <c r="F11" s="79" t="s">
        <v>71</v>
      </c>
      <c r="G11" s="79" t="s">
        <v>18</v>
      </c>
      <c r="H11" s="79" t="s">
        <v>72</v>
      </c>
      <c r="I11" s="79" t="s">
        <v>73</v>
      </c>
      <c r="J11" s="79" t="s">
        <v>74</v>
      </c>
      <c r="K11" s="79" t="s">
        <v>75</v>
      </c>
      <c r="L11" s="80" t="s">
        <v>76</v>
      </c>
      <c r="M11" s="79" t="s">
        <v>77</v>
      </c>
      <c r="N11" s="79" t="s">
        <v>78</v>
      </c>
      <c r="O11" s="81" t="s">
        <v>24</v>
      </c>
      <c r="P11" s="77" t="s">
        <v>26</v>
      </c>
      <c r="Q11" s="79" t="s">
        <v>79</v>
      </c>
      <c r="R11" s="79" t="s">
        <v>80</v>
      </c>
      <c r="S11" s="81" t="s">
        <v>39</v>
      </c>
      <c r="T11" s="77" t="s">
        <v>28</v>
      </c>
      <c r="U11" s="82" t="s">
        <v>41</v>
      </c>
      <c r="V11" s="83" t="s">
        <v>43</v>
      </c>
      <c r="W11" s="79" t="s">
        <v>81</v>
      </c>
      <c r="X11" s="79" t="s">
        <v>45</v>
      </c>
      <c r="Y11" s="80" t="s">
        <v>88</v>
      </c>
      <c r="Z11" s="77" t="s">
        <v>82</v>
      </c>
      <c r="AA11" s="84" t="s">
        <v>83</v>
      </c>
      <c r="AB11" s="35"/>
    </row>
    <row r="12" spans="1:28" ht="18" customHeight="1" x14ac:dyDescent="0.3">
      <c r="A12" s="26"/>
      <c r="B12" s="2" t="str">
        <f>IFERROR(RIGHT(10-RIGHT((IF(LEFT(A12,1)*2&gt;9,LEFT(LEFT(A12,1)*2,1)+RIGHT(LEFT(A12,1)*2,1),LEFT(A12,1)*2))+(LEFT(RIGHT(A12,5),1))+(IF(LEFT(RIGHT(A12,4),1)*2&gt;9,LEFT(LEFT(RIGHT(A12,4),1)*2,1)+RIGHT(LEFT(RIGHT(A12,4),1)*2,1),LEFT(RIGHT(A12,4),1)*2))+(LEFT(RIGHT(A12,3),1))+(IF(LEFT(RIGHT(A12,2),1)*2&gt;9,LEFT(LEFT(RIGHT(A12,2),1)*2,1)+RIGHT(LEFT(RIGHT(A12,2),1)*2,1),LEFT(RIGHT(A12,2),1)*2)),1),1),"")</f>
        <v/>
      </c>
      <c r="C12" s="2"/>
      <c r="D12" s="2"/>
      <c r="E12" s="7"/>
      <c r="F12" s="8"/>
      <c r="G12" s="8"/>
      <c r="H12" s="8"/>
      <c r="I12" s="8"/>
      <c r="J12" s="9"/>
      <c r="K12" s="9"/>
      <c r="L12" s="10"/>
      <c r="M12" s="11"/>
      <c r="N12" s="11"/>
      <c r="O12" s="12"/>
      <c r="P12" s="13"/>
      <c r="Q12" s="14"/>
      <c r="R12" s="5" t="str">
        <f>IF(LEN(P12)&lt;1,"",P12/(1-Q12))</f>
        <v/>
      </c>
      <c r="S12" s="19"/>
      <c r="T12" s="20"/>
      <c r="U12" s="61"/>
      <c r="V12" s="67"/>
      <c r="W12" s="6" t="str">
        <f t="shared" ref="W12:W42" si="0">IFERROR(IF(ISBLANK(U12),((V12-R12)/V12),(((V12/U12)-R12)/(V12/U12))),"")</f>
        <v/>
      </c>
      <c r="X12" s="8"/>
      <c r="Y12" s="174"/>
      <c r="Z12" s="43"/>
      <c r="AA12" s="44"/>
    </row>
    <row r="13" spans="1:28" ht="18" customHeight="1" x14ac:dyDescent="0.3">
      <c r="A13" s="26"/>
      <c r="B13" s="2" t="str">
        <f t="shared" ref="B13:B42" si="1">IFERROR(RIGHT(10-RIGHT((IF(LEFT(A13,1)*2&gt;9,LEFT(LEFT(A13,1)*2,1)+RIGHT(LEFT(A13,1)*2,1),LEFT(A13,1)*2))+(LEFT(RIGHT(A13,5),1))+(IF(LEFT(RIGHT(A13,4),1)*2&gt;9,LEFT(LEFT(RIGHT(A13,4),1)*2,1)+RIGHT(LEFT(RIGHT(A13,4),1)*2,1),LEFT(RIGHT(A13,4),1)*2))+(LEFT(RIGHT(A13,3),1))+(IF(LEFT(RIGHT(A13,2),1)*2&gt;9,LEFT(LEFT(RIGHT(A13,2),1)*2,1)+RIGHT(LEFT(RIGHT(A13,2),1)*2,1),LEFT(RIGHT(A13,2),1)*2)),1),1),"")</f>
        <v/>
      </c>
      <c r="C13" s="2"/>
      <c r="D13" s="2"/>
      <c r="E13" s="7"/>
      <c r="F13" s="8"/>
      <c r="G13" s="8"/>
      <c r="H13" s="8"/>
      <c r="I13" s="8"/>
      <c r="J13" s="9"/>
      <c r="K13" s="9"/>
      <c r="L13" s="10"/>
      <c r="M13" s="11"/>
      <c r="N13" s="11"/>
      <c r="O13" s="12"/>
      <c r="P13" s="13"/>
      <c r="Q13" s="14"/>
      <c r="R13" s="5" t="str">
        <f t="shared" ref="R13:R42" si="2">IF(LEN(P13)&lt;1,"",P13/(1-Q13))</f>
        <v/>
      </c>
      <c r="S13" s="19"/>
      <c r="T13" s="20"/>
      <c r="U13" s="61"/>
      <c r="V13" s="62"/>
      <c r="W13" s="6" t="str">
        <f t="shared" si="0"/>
        <v/>
      </c>
      <c r="X13" s="8"/>
      <c r="Y13" s="174"/>
      <c r="Z13" s="45"/>
      <c r="AA13" s="46"/>
    </row>
    <row r="14" spans="1:28" ht="18" customHeight="1" x14ac:dyDescent="0.3">
      <c r="A14" s="26"/>
      <c r="B14" s="2" t="str">
        <f t="shared" si="1"/>
        <v/>
      </c>
      <c r="C14" s="2"/>
      <c r="D14" s="2"/>
      <c r="E14" s="7"/>
      <c r="F14" s="8"/>
      <c r="G14" s="8"/>
      <c r="H14" s="8"/>
      <c r="I14" s="8"/>
      <c r="J14" s="9"/>
      <c r="K14" s="9"/>
      <c r="L14" s="10"/>
      <c r="M14" s="11"/>
      <c r="N14" s="11"/>
      <c r="O14" s="12"/>
      <c r="P14" s="13"/>
      <c r="Q14" s="14"/>
      <c r="R14" s="5" t="str">
        <f t="shared" si="2"/>
        <v/>
      </c>
      <c r="S14" s="19"/>
      <c r="T14" s="20"/>
      <c r="U14" s="61"/>
      <c r="V14" s="62"/>
      <c r="W14" s="6" t="str">
        <f t="shared" si="0"/>
        <v/>
      </c>
      <c r="X14" s="8"/>
      <c r="Y14" s="174"/>
      <c r="Z14" s="45"/>
      <c r="AA14" s="46"/>
    </row>
    <row r="15" spans="1:28" ht="18" customHeight="1" x14ac:dyDescent="0.3">
      <c r="A15" s="26"/>
      <c r="B15" s="2" t="str">
        <f t="shared" si="1"/>
        <v/>
      </c>
      <c r="C15" s="2"/>
      <c r="D15" s="2"/>
      <c r="E15" s="7"/>
      <c r="F15" s="8"/>
      <c r="G15" s="8"/>
      <c r="H15" s="8"/>
      <c r="I15" s="8"/>
      <c r="J15" s="9"/>
      <c r="K15" s="9"/>
      <c r="L15" s="10"/>
      <c r="M15" s="11"/>
      <c r="N15" s="11"/>
      <c r="O15" s="12"/>
      <c r="P15" s="13"/>
      <c r="Q15" s="14"/>
      <c r="R15" s="5" t="str">
        <f t="shared" si="2"/>
        <v/>
      </c>
      <c r="S15" s="19"/>
      <c r="T15" s="20"/>
      <c r="U15" s="61"/>
      <c r="V15" s="62"/>
      <c r="W15" s="6" t="str">
        <f t="shared" si="0"/>
        <v/>
      </c>
      <c r="X15" s="8"/>
      <c r="Y15" s="174"/>
      <c r="Z15" s="45"/>
      <c r="AA15" s="46"/>
    </row>
    <row r="16" spans="1:28" ht="18" customHeight="1" x14ac:dyDescent="0.3">
      <c r="A16" s="26"/>
      <c r="B16" s="2" t="str">
        <f t="shared" si="1"/>
        <v/>
      </c>
      <c r="C16" s="2"/>
      <c r="D16" s="2"/>
      <c r="E16" s="7"/>
      <c r="F16" s="8"/>
      <c r="G16" s="8"/>
      <c r="H16" s="8"/>
      <c r="I16" s="8"/>
      <c r="J16" s="9"/>
      <c r="K16" s="9"/>
      <c r="L16" s="10"/>
      <c r="M16" s="11"/>
      <c r="N16" s="11"/>
      <c r="O16" s="12"/>
      <c r="P16" s="13"/>
      <c r="Q16" s="14"/>
      <c r="R16" s="5" t="str">
        <f t="shared" si="2"/>
        <v/>
      </c>
      <c r="S16" s="19"/>
      <c r="T16" s="20"/>
      <c r="U16" s="61"/>
      <c r="V16" s="62"/>
      <c r="W16" s="6" t="str">
        <f t="shared" si="0"/>
        <v/>
      </c>
      <c r="X16" s="8"/>
      <c r="Y16" s="174"/>
      <c r="Z16" s="45"/>
      <c r="AA16" s="46"/>
    </row>
    <row r="17" spans="1:27" ht="18" customHeight="1" x14ac:dyDescent="0.3">
      <c r="A17" s="26"/>
      <c r="B17" s="2" t="str">
        <f t="shared" si="1"/>
        <v/>
      </c>
      <c r="C17" s="2"/>
      <c r="D17" s="2"/>
      <c r="E17" s="7"/>
      <c r="F17" s="8"/>
      <c r="G17" s="8"/>
      <c r="H17" s="8"/>
      <c r="I17" s="8"/>
      <c r="J17" s="9"/>
      <c r="K17" s="9"/>
      <c r="L17" s="10"/>
      <c r="M17" s="11"/>
      <c r="N17" s="11"/>
      <c r="O17" s="12"/>
      <c r="P17" s="13"/>
      <c r="Q17" s="14"/>
      <c r="R17" s="5" t="str">
        <f t="shared" si="2"/>
        <v/>
      </c>
      <c r="S17" s="19"/>
      <c r="T17" s="20"/>
      <c r="U17" s="61"/>
      <c r="V17" s="62"/>
      <c r="W17" s="6" t="str">
        <f t="shared" si="0"/>
        <v/>
      </c>
      <c r="X17" s="8"/>
      <c r="Y17" s="174"/>
      <c r="Z17" s="45"/>
      <c r="AA17" s="46"/>
    </row>
    <row r="18" spans="1:27" ht="18" customHeight="1" x14ac:dyDescent="0.3">
      <c r="A18" s="26"/>
      <c r="B18" s="2" t="str">
        <f t="shared" si="1"/>
        <v/>
      </c>
      <c r="C18" s="2"/>
      <c r="D18" s="2"/>
      <c r="E18" s="7"/>
      <c r="F18" s="8"/>
      <c r="G18" s="8"/>
      <c r="H18" s="8"/>
      <c r="I18" s="8"/>
      <c r="J18" s="9"/>
      <c r="K18" s="9"/>
      <c r="L18" s="10"/>
      <c r="M18" s="11"/>
      <c r="N18" s="11"/>
      <c r="O18" s="12"/>
      <c r="P18" s="13"/>
      <c r="Q18" s="14"/>
      <c r="R18" s="5" t="str">
        <f t="shared" si="2"/>
        <v/>
      </c>
      <c r="S18" s="19"/>
      <c r="T18" s="20"/>
      <c r="U18" s="61"/>
      <c r="V18" s="62"/>
      <c r="W18" s="6" t="str">
        <f t="shared" si="0"/>
        <v/>
      </c>
      <c r="X18" s="8"/>
      <c r="Y18" s="174"/>
      <c r="Z18" s="45"/>
      <c r="AA18" s="46"/>
    </row>
    <row r="19" spans="1:27" ht="18" customHeight="1" x14ac:dyDescent="0.3">
      <c r="A19" s="26"/>
      <c r="B19" s="2" t="str">
        <f t="shared" si="1"/>
        <v/>
      </c>
      <c r="C19" s="2"/>
      <c r="D19" s="2"/>
      <c r="E19" s="7"/>
      <c r="F19" s="8"/>
      <c r="G19" s="8"/>
      <c r="H19" s="8"/>
      <c r="I19" s="8"/>
      <c r="J19" s="9"/>
      <c r="K19" s="9"/>
      <c r="L19" s="10"/>
      <c r="M19" s="11"/>
      <c r="N19" s="11"/>
      <c r="O19" s="12"/>
      <c r="P19" s="13"/>
      <c r="Q19" s="14"/>
      <c r="R19" s="5" t="str">
        <f t="shared" si="2"/>
        <v/>
      </c>
      <c r="S19" s="19"/>
      <c r="T19" s="20"/>
      <c r="U19" s="61"/>
      <c r="V19" s="62"/>
      <c r="W19" s="6" t="str">
        <f t="shared" si="0"/>
        <v/>
      </c>
      <c r="X19" s="8"/>
      <c r="Y19" s="174"/>
      <c r="Z19" s="45"/>
      <c r="AA19" s="46"/>
    </row>
    <row r="20" spans="1:27" ht="18" customHeight="1" x14ac:dyDescent="0.3">
      <c r="A20" s="26"/>
      <c r="B20" s="2" t="str">
        <f t="shared" si="1"/>
        <v/>
      </c>
      <c r="C20" s="2"/>
      <c r="D20" s="2"/>
      <c r="E20" s="7"/>
      <c r="F20" s="8"/>
      <c r="G20" s="8"/>
      <c r="H20" s="8"/>
      <c r="I20" s="8"/>
      <c r="J20" s="9"/>
      <c r="K20" s="9"/>
      <c r="L20" s="10"/>
      <c r="M20" s="11"/>
      <c r="N20" s="11"/>
      <c r="O20" s="12"/>
      <c r="P20" s="13"/>
      <c r="Q20" s="14"/>
      <c r="R20" s="5" t="str">
        <f t="shared" si="2"/>
        <v/>
      </c>
      <c r="S20" s="19"/>
      <c r="T20" s="20"/>
      <c r="U20" s="61"/>
      <c r="V20" s="62"/>
      <c r="W20" s="6" t="str">
        <f t="shared" si="0"/>
        <v/>
      </c>
      <c r="X20" s="8"/>
      <c r="Y20" s="174"/>
      <c r="Z20" s="45"/>
      <c r="AA20" s="46"/>
    </row>
    <row r="21" spans="1:27" ht="18" customHeight="1" x14ac:dyDescent="0.3">
      <c r="A21" s="26"/>
      <c r="B21" s="2" t="str">
        <f t="shared" si="1"/>
        <v/>
      </c>
      <c r="C21" s="2"/>
      <c r="D21" s="2"/>
      <c r="E21" s="7"/>
      <c r="F21" s="8"/>
      <c r="G21" s="8"/>
      <c r="H21" s="8"/>
      <c r="I21" s="8"/>
      <c r="J21" s="9"/>
      <c r="K21" s="9"/>
      <c r="L21" s="10"/>
      <c r="M21" s="11"/>
      <c r="N21" s="11"/>
      <c r="O21" s="12"/>
      <c r="P21" s="13"/>
      <c r="Q21" s="14"/>
      <c r="R21" s="5" t="str">
        <f t="shared" si="2"/>
        <v/>
      </c>
      <c r="S21" s="19"/>
      <c r="T21" s="20"/>
      <c r="U21" s="61"/>
      <c r="V21" s="62"/>
      <c r="W21" s="6" t="str">
        <f t="shared" si="0"/>
        <v/>
      </c>
      <c r="X21" s="8"/>
      <c r="Y21" s="174"/>
      <c r="Z21" s="45"/>
      <c r="AA21" s="46"/>
    </row>
    <row r="22" spans="1:27" ht="18" customHeight="1" x14ac:dyDescent="0.3">
      <c r="A22" s="26"/>
      <c r="B22" s="2" t="str">
        <f t="shared" si="1"/>
        <v/>
      </c>
      <c r="C22" s="2"/>
      <c r="D22" s="2"/>
      <c r="E22" s="7"/>
      <c r="F22" s="8"/>
      <c r="G22" s="8"/>
      <c r="H22" s="8"/>
      <c r="I22" s="8"/>
      <c r="J22" s="9"/>
      <c r="K22" s="9"/>
      <c r="L22" s="10"/>
      <c r="M22" s="11"/>
      <c r="N22" s="11"/>
      <c r="O22" s="12"/>
      <c r="P22" s="13"/>
      <c r="Q22" s="14"/>
      <c r="R22" s="5" t="str">
        <f t="shared" si="2"/>
        <v/>
      </c>
      <c r="S22" s="19"/>
      <c r="T22" s="20"/>
      <c r="U22" s="61"/>
      <c r="V22" s="62"/>
      <c r="W22" s="6" t="str">
        <f t="shared" si="0"/>
        <v/>
      </c>
      <c r="X22" s="8"/>
      <c r="Y22" s="174"/>
      <c r="Z22" s="45"/>
      <c r="AA22" s="46"/>
    </row>
    <row r="23" spans="1:27" ht="18" customHeight="1" x14ac:dyDescent="0.3">
      <c r="A23" s="26"/>
      <c r="B23" s="2" t="str">
        <f t="shared" si="1"/>
        <v/>
      </c>
      <c r="C23" s="2"/>
      <c r="D23" s="2"/>
      <c r="E23" s="7"/>
      <c r="F23" s="8"/>
      <c r="G23" s="8"/>
      <c r="H23" s="8"/>
      <c r="I23" s="8"/>
      <c r="J23" s="9"/>
      <c r="K23" s="9"/>
      <c r="L23" s="10"/>
      <c r="M23" s="11"/>
      <c r="N23" s="11"/>
      <c r="O23" s="12"/>
      <c r="P23" s="13"/>
      <c r="Q23" s="14"/>
      <c r="R23" s="5" t="str">
        <f t="shared" si="2"/>
        <v/>
      </c>
      <c r="S23" s="19"/>
      <c r="T23" s="20"/>
      <c r="U23" s="61"/>
      <c r="V23" s="62"/>
      <c r="W23" s="6" t="str">
        <f t="shared" si="0"/>
        <v/>
      </c>
      <c r="X23" s="8"/>
      <c r="Y23" s="174"/>
      <c r="Z23" s="45"/>
      <c r="AA23" s="46"/>
    </row>
    <row r="24" spans="1:27" ht="18" customHeight="1" x14ac:dyDescent="0.3">
      <c r="A24" s="26"/>
      <c r="B24" s="2" t="str">
        <f t="shared" si="1"/>
        <v/>
      </c>
      <c r="C24" s="2"/>
      <c r="D24" s="2"/>
      <c r="E24" s="7"/>
      <c r="F24" s="8"/>
      <c r="G24" s="8"/>
      <c r="H24" s="8"/>
      <c r="I24" s="8"/>
      <c r="J24" s="9"/>
      <c r="K24" s="9"/>
      <c r="L24" s="10"/>
      <c r="M24" s="11"/>
      <c r="N24" s="11"/>
      <c r="O24" s="12"/>
      <c r="P24" s="13"/>
      <c r="Q24" s="14"/>
      <c r="R24" s="5" t="str">
        <f t="shared" si="2"/>
        <v/>
      </c>
      <c r="S24" s="19"/>
      <c r="T24" s="20"/>
      <c r="U24" s="61"/>
      <c r="V24" s="62"/>
      <c r="W24" s="6" t="str">
        <f t="shared" si="0"/>
        <v/>
      </c>
      <c r="X24" s="8"/>
      <c r="Y24" s="174"/>
      <c r="Z24" s="45"/>
      <c r="AA24" s="46"/>
    </row>
    <row r="25" spans="1:27" ht="18" customHeight="1" x14ac:dyDescent="0.3">
      <c r="A25" s="26"/>
      <c r="B25" s="2" t="str">
        <f t="shared" si="1"/>
        <v/>
      </c>
      <c r="C25" s="2"/>
      <c r="D25" s="2"/>
      <c r="E25" s="7"/>
      <c r="F25" s="8"/>
      <c r="G25" s="8"/>
      <c r="H25" s="8"/>
      <c r="I25" s="8"/>
      <c r="J25" s="9"/>
      <c r="K25" s="9"/>
      <c r="L25" s="10"/>
      <c r="M25" s="11"/>
      <c r="N25" s="11"/>
      <c r="O25" s="12"/>
      <c r="P25" s="13"/>
      <c r="Q25" s="14"/>
      <c r="R25" s="5" t="str">
        <f t="shared" si="2"/>
        <v/>
      </c>
      <c r="S25" s="19"/>
      <c r="T25" s="20"/>
      <c r="U25" s="61"/>
      <c r="V25" s="62"/>
      <c r="W25" s="6" t="str">
        <f t="shared" si="0"/>
        <v/>
      </c>
      <c r="X25" s="8"/>
      <c r="Y25" s="174"/>
      <c r="Z25" s="45"/>
      <c r="AA25" s="46"/>
    </row>
    <row r="26" spans="1:27" ht="18" customHeight="1" x14ac:dyDescent="0.3">
      <c r="A26" s="26"/>
      <c r="B26" s="2" t="str">
        <f t="shared" si="1"/>
        <v/>
      </c>
      <c r="C26" s="2"/>
      <c r="D26" s="2"/>
      <c r="E26" s="7"/>
      <c r="F26" s="8"/>
      <c r="G26" s="8"/>
      <c r="H26" s="8"/>
      <c r="I26" s="8"/>
      <c r="J26" s="9"/>
      <c r="K26" s="9"/>
      <c r="L26" s="10"/>
      <c r="M26" s="11"/>
      <c r="N26" s="11"/>
      <c r="O26" s="12"/>
      <c r="P26" s="13"/>
      <c r="Q26" s="14"/>
      <c r="R26" s="5" t="str">
        <f t="shared" si="2"/>
        <v/>
      </c>
      <c r="S26" s="19"/>
      <c r="T26" s="20"/>
      <c r="U26" s="61"/>
      <c r="V26" s="62"/>
      <c r="W26" s="6" t="str">
        <f t="shared" si="0"/>
        <v/>
      </c>
      <c r="X26" s="8"/>
      <c r="Y26" s="174"/>
      <c r="Z26" s="45"/>
      <c r="AA26" s="46"/>
    </row>
    <row r="27" spans="1:27" ht="18" customHeight="1" x14ac:dyDescent="0.3">
      <c r="A27" s="26"/>
      <c r="B27" s="2" t="str">
        <f t="shared" si="1"/>
        <v/>
      </c>
      <c r="C27" s="2"/>
      <c r="D27" s="2"/>
      <c r="E27" s="7"/>
      <c r="F27" s="8"/>
      <c r="G27" s="8"/>
      <c r="H27" s="8"/>
      <c r="I27" s="8"/>
      <c r="J27" s="9"/>
      <c r="K27" s="9"/>
      <c r="L27" s="10"/>
      <c r="M27" s="11"/>
      <c r="N27" s="11"/>
      <c r="O27" s="12"/>
      <c r="P27" s="13"/>
      <c r="Q27" s="14"/>
      <c r="R27" s="5" t="str">
        <f t="shared" si="2"/>
        <v/>
      </c>
      <c r="S27" s="19"/>
      <c r="T27" s="20"/>
      <c r="U27" s="61"/>
      <c r="V27" s="62"/>
      <c r="W27" s="6" t="str">
        <f t="shared" si="0"/>
        <v/>
      </c>
      <c r="X27" s="8"/>
      <c r="Y27" s="174"/>
      <c r="Z27" s="45"/>
      <c r="AA27" s="46"/>
    </row>
    <row r="28" spans="1:27" ht="18" customHeight="1" x14ac:dyDescent="0.3">
      <c r="A28" s="26"/>
      <c r="B28" s="2" t="str">
        <f t="shared" si="1"/>
        <v/>
      </c>
      <c r="C28" s="2"/>
      <c r="D28" s="2"/>
      <c r="E28" s="7"/>
      <c r="F28" s="8"/>
      <c r="G28" s="8"/>
      <c r="H28" s="8"/>
      <c r="I28" s="8"/>
      <c r="J28" s="9"/>
      <c r="K28" s="9"/>
      <c r="L28" s="10"/>
      <c r="M28" s="11"/>
      <c r="N28" s="11"/>
      <c r="O28" s="12"/>
      <c r="P28" s="13"/>
      <c r="Q28" s="14"/>
      <c r="R28" s="5" t="str">
        <f t="shared" si="2"/>
        <v/>
      </c>
      <c r="S28" s="19"/>
      <c r="T28" s="20"/>
      <c r="U28" s="61"/>
      <c r="V28" s="62"/>
      <c r="W28" s="6" t="str">
        <f t="shared" si="0"/>
        <v/>
      </c>
      <c r="X28" s="8"/>
      <c r="Y28" s="174"/>
      <c r="Z28" s="45"/>
      <c r="AA28" s="46"/>
    </row>
    <row r="29" spans="1:27" ht="18" customHeight="1" x14ac:dyDescent="0.3">
      <c r="A29" s="26"/>
      <c r="B29" s="2" t="str">
        <f t="shared" si="1"/>
        <v/>
      </c>
      <c r="C29" s="2"/>
      <c r="D29" s="2"/>
      <c r="E29" s="7"/>
      <c r="F29" s="8"/>
      <c r="G29" s="8"/>
      <c r="H29" s="8"/>
      <c r="I29" s="8"/>
      <c r="J29" s="9"/>
      <c r="K29" s="9"/>
      <c r="L29" s="10"/>
      <c r="M29" s="11"/>
      <c r="N29" s="11"/>
      <c r="O29" s="12"/>
      <c r="P29" s="13"/>
      <c r="Q29" s="14"/>
      <c r="R29" s="5" t="str">
        <f t="shared" si="2"/>
        <v/>
      </c>
      <c r="S29" s="19"/>
      <c r="T29" s="20"/>
      <c r="U29" s="61"/>
      <c r="V29" s="62"/>
      <c r="W29" s="6" t="str">
        <f t="shared" si="0"/>
        <v/>
      </c>
      <c r="X29" s="8"/>
      <c r="Y29" s="174"/>
      <c r="Z29" s="45"/>
      <c r="AA29" s="46"/>
    </row>
    <row r="30" spans="1:27" ht="18" customHeight="1" x14ac:dyDescent="0.3">
      <c r="A30" s="26"/>
      <c r="B30" s="2" t="str">
        <f t="shared" si="1"/>
        <v/>
      </c>
      <c r="C30" s="2"/>
      <c r="D30" s="2"/>
      <c r="E30" s="7"/>
      <c r="F30" s="8"/>
      <c r="G30" s="8"/>
      <c r="H30" s="8"/>
      <c r="I30" s="8"/>
      <c r="J30" s="9"/>
      <c r="K30" s="9"/>
      <c r="L30" s="10"/>
      <c r="M30" s="11"/>
      <c r="N30" s="11"/>
      <c r="O30" s="12"/>
      <c r="P30" s="13"/>
      <c r="Q30" s="14"/>
      <c r="R30" s="5" t="str">
        <f t="shared" si="2"/>
        <v/>
      </c>
      <c r="S30" s="19"/>
      <c r="T30" s="20"/>
      <c r="U30" s="61"/>
      <c r="V30" s="62"/>
      <c r="W30" s="6" t="str">
        <f t="shared" si="0"/>
        <v/>
      </c>
      <c r="X30" s="8"/>
      <c r="Y30" s="174"/>
      <c r="Z30" s="45"/>
      <c r="AA30" s="46"/>
    </row>
    <row r="31" spans="1:27" ht="18" customHeight="1" x14ac:dyDescent="0.3">
      <c r="A31" s="26"/>
      <c r="B31" s="2" t="str">
        <f t="shared" si="1"/>
        <v/>
      </c>
      <c r="C31" s="2"/>
      <c r="D31" s="2"/>
      <c r="E31" s="7"/>
      <c r="F31" s="8"/>
      <c r="G31" s="8"/>
      <c r="H31" s="8"/>
      <c r="I31" s="8"/>
      <c r="J31" s="9"/>
      <c r="K31" s="9"/>
      <c r="L31" s="10"/>
      <c r="M31" s="11"/>
      <c r="N31" s="11"/>
      <c r="O31" s="12"/>
      <c r="P31" s="13"/>
      <c r="Q31" s="14"/>
      <c r="R31" s="5" t="str">
        <f t="shared" si="2"/>
        <v/>
      </c>
      <c r="S31" s="19"/>
      <c r="T31" s="20"/>
      <c r="U31" s="61"/>
      <c r="V31" s="62"/>
      <c r="W31" s="6" t="str">
        <f t="shared" si="0"/>
        <v/>
      </c>
      <c r="X31" s="8"/>
      <c r="Y31" s="174"/>
      <c r="Z31" s="45"/>
      <c r="AA31" s="46"/>
    </row>
    <row r="32" spans="1:27" ht="18" customHeight="1" x14ac:dyDescent="0.3">
      <c r="A32" s="26"/>
      <c r="B32" s="2" t="str">
        <f t="shared" si="1"/>
        <v/>
      </c>
      <c r="C32" s="2"/>
      <c r="D32" s="2"/>
      <c r="E32" s="7"/>
      <c r="F32" s="8"/>
      <c r="G32" s="8"/>
      <c r="H32" s="8"/>
      <c r="I32" s="8"/>
      <c r="J32" s="9"/>
      <c r="K32" s="9"/>
      <c r="L32" s="10"/>
      <c r="M32" s="11"/>
      <c r="N32" s="11"/>
      <c r="O32" s="12"/>
      <c r="P32" s="13"/>
      <c r="Q32" s="14"/>
      <c r="R32" s="5" t="str">
        <f t="shared" si="2"/>
        <v/>
      </c>
      <c r="S32" s="19"/>
      <c r="T32" s="20"/>
      <c r="U32" s="61"/>
      <c r="V32" s="62"/>
      <c r="W32" s="6" t="str">
        <f t="shared" si="0"/>
        <v/>
      </c>
      <c r="X32" s="8"/>
      <c r="Y32" s="174"/>
      <c r="Z32" s="45"/>
      <c r="AA32" s="46"/>
    </row>
    <row r="33" spans="1:27" ht="18" customHeight="1" x14ac:dyDescent="0.3">
      <c r="A33" s="26"/>
      <c r="B33" s="2" t="str">
        <f t="shared" si="1"/>
        <v/>
      </c>
      <c r="C33" s="2"/>
      <c r="D33" s="2"/>
      <c r="E33" s="7"/>
      <c r="F33" s="8"/>
      <c r="G33" s="8"/>
      <c r="H33" s="8"/>
      <c r="I33" s="8"/>
      <c r="J33" s="9"/>
      <c r="K33" s="9"/>
      <c r="L33" s="10"/>
      <c r="M33" s="11"/>
      <c r="N33" s="11"/>
      <c r="O33" s="12"/>
      <c r="P33" s="13"/>
      <c r="Q33" s="14"/>
      <c r="R33" s="5" t="str">
        <f t="shared" si="2"/>
        <v/>
      </c>
      <c r="S33" s="19"/>
      <c r="T33" s="20"/>
      <c r="U33" s="61"/>
      <c r="V33" s="62"/>
      <c r="W33" s="6" t="str">
        <f t="shared" si="0"/>
        <v/>
      </c>
      <c r="X33" s="8"/>
      <c r="Y33" s="174"/>
      <c r="Z33" s="45"/>
      <c r="AA33" s="46"/>
    </row>
    <row r="34" spans="1:27" ht="18" customHeight="1" x14ac:dyDescent="0.3">
      <c r="A34" s="26"/>
      <c r="B34" s="2" t="str">
        <f t="shared" si="1"/>
        <v/>
      </c>
      <c r="C34" s="2"/>
      <c r="D34" s="2"/>
      <c r="E34" s="7"/>
      <c r="F34" s="8"/>
      <c r="G34" s="8"/>
      <c r="H34" s="8"/>
      <c r="I34" s="8"/>
      <c r="J34" s="9"/>
      <c r="K34" s="9"/>
      <c r="L34" s="10"/>
      <c r="M34" s="11"/>
      <c r="N34" s="11"/>
      <c r="O34" s="12"/>
      <c r="P34" s="13"/>
      <c r="Q34" s="14"/>
      <c r="R34" s="5" t="str">
        <f t="shared" si="2"/>
        <v/>
      </c>
      <c r="S34" s="19"/>
      <c r="T34" s="20"/>
      <c r="U34" s="61"/>
      <c r="V34" s="62"/>
      <c r="W34" s="6" t="str">
        <f t="shared" si="0"/>
        <v/>
      </c>
      <c r="X34" s="8"/>
      <c r="Y34" s="174"/>
      <c r="Z34" s="45"/>
      <c r="AA34" s="46"/>
    </row>
    <row r="35" spans="1:27" ht="18" customHeight="1" x14ac:dyDescent="0.3">
      <c r="A35" s="26"/>
      <c r="B35" s="2" t="str">
        <f t="shared" si="1"/>
        <v/>
      </c>
      <c r="C35" s="2"/>
      <c r="D35" s="2"/>
      <c r="E35" s="7"/>
      <c r="F35" s="8"/>
      <c r="G35" s="8"/>
      <c r="H35" s="8"/>
      <c r="I35" s="8"/>
      <c r="J35" s="9"/>
      <c r="K35" s="9"/>
      <c r="L35" s="10"/>
      <c r="M35" s="11"/>
      <c r="N35" s="11"/>
      <c r="O35" s="12"/>
      <c r="P35" s="13"/>
      <c r="Q35" s="14"/>
      <c r="R35" s="5" t="str">
        <f t="shared" si="2"/>
        <v/>
      </c>
      <c r="S35" s="19"/>
      <c r="T35" s="20"/>
      <c r="U35" s="61"/>
      <c r="V35" s="62"/>
      <c r="W35" s="6" t="str">
        <f t="shared" si="0"/>
        <v/>
      </c>
      <c r="X35" s="8"/>
      <c r="Y35" s="174"/>
      <c r="Z35" s="45"/>
      <c r="AA35" s="46"/>
    </row>
    <row r="36" spans="1:27" ht="18" customHeight="1" x14ac:dyDescent="0.3">
      <c r="A36" s="26"/>
      <c r="B36" s="2" t="str">
        <f t="shared" si="1"/>
        <v/>
      </c>
      <c r="C36" s="2"/>
      <c r="D36" s="2"/>
      <c r="E36" s="7"/>
      <c r="F36" s="8"/>
      <c r="G36" s="8"/>
      <c r="H36" s="8"/>
      <c r="I36" s="8"/>
      <c r="J36" s="9"/>
      <c r="K36" s="9"/>
      <c r="L36" s="10"/>
      <c r="M36" s="11"/>
      <c r="N36" s="11"/>
      <c r="O36" s="12"/>
      <c r="P36" s="13"/>
      <c r="Q36" s="14"/>
      <c r="R36" s="5" t="str">
        <f t="shared" si="2"/>
        <v/>
      </c>
      <c r="S36" s="19"/>
      <c r="T36" s="20"/>
      <c r="U36" s="61"/>
      <c r="V36" s="62"/>
      <c r="W36" s="6" t="str">
        <f t="shared" si="0"/>
        <v/>
      </c>
      <c r="X36" s="8"/>
      <c r="Y36" s="174"/>
      <c r="Z36" s="45"/>
      <c r="AA36" s="46"/>
    </row>
    <row r="37" spans="1:27" ht="18" customHeight="1" x14ac:dyDescent="0.3">
      <c r="A37" s="26"/>
      <c r="B37" s="2" t="str">
        <f t="shared" si="1"/>
        <v/>
      </c>
      <c r="C37" s="2"/>
      <c r="D37" s="2"/>
      <c r="E37" s="7"/>
      <c r="F37" s="8"/>
      <c r="G37" s="8"/>
      <c r="H37" s="8"/>
      <c r="I37" s="8"/>
      <c r="J37" s="9"/>
      <c r="K37" s="9"/>
      <c r="L37" s="10"/>
      <c r="M37" s="11"/>
      <c r="N37" s="11"/>
      <c r="O37" s="12"/>
      <c r="P37" s="13"/>
      <c r="Q37" s="14"/>
      <c r="R37" s="5" t="str">
        <f t="shared" si="2"/>
        <v/>
      </c>
      <c r="S37" s="19"/>
      <c r="T37" s="20"/>
      <c r="U37" s="61"/>
      <c r="V37" s="62"/>
      <c r="W37" s="6" t="str">
        <f t="shared" si="0"/>
        <v/>
      </c>
      <c r="X37" s="8"/>
      <c r="Y37" s="174"/>
      <c r="Z37" s="45"/>
      <c r="AA37" s="46"/>
    </row>
    <row r="38" spans="1:27" ht="18" customHeight="1" x14ac:dyDescent="0.3">
      <c r="A38" s="26"/>
      <c r="B38" s="2" t="str">
        <f t="shared" si="1"/>
        <v/>
      </c>
      <c r="C38" s="2"/>
      <c r="D38" s="2"/>
      <c r="E38" s="7"/>
      <c r="F38" s="8"/>
      <c r="G38" s="8"/>
      <c r="H38" s="8"/>
      <c r="I38" s="8"/>
      <c r="J38" s="9"/>
      <c r="K38" s="9"/>
      <c r="L38" s="10"/>
      <c r="M38" s="11"/>
      <c r="N38" s="11"/>
      <c r="O38" s="12"/>
      <c r="P38" s="13"/>
      <c r="Q38" s="14"/>
      <c r="R38" s="5" t="str">
        <f t="shared" si="2"/>
        <v/>
      </c>
      <c r="S38" s="19"/>
      <c r="T38" s="20"/>
      <c r="U38" s="61"/>
      <c r="V38" s="62"/>
      <c r="W38" s="6" t="str">
        <f t="shared" si="0"/>
        <v/>
      </c>
      <c r="X38" s="8"/>
      <c r="Y38" s="174"/>
      <c r="Z38" s="45"/>
      <c r="AA38" s="46"/>
    </row>
    <row r="39" spans="1:27" ht="18" customHeight="1" x14ac:dyDescent="0.3">
      <c r="A39" s="26"/>
      <c r="B39" s="2" t="str">
        <f t="shared" si="1"/>
        <v/>
      </c>
      <c r="C39" s="2"/>
      <c r="D39" s="2"/>
      <c r="E39" s="7"/>
      <c r="F39" s="8"/>
      <c r="G39" s="8"/>
      <c r="H39" s="8"/>
      <c r="I39" s="8"/>
      <c r="J39" s="9"/>
      <c r="K39" s="9"/>
      <c r="L39" s="10"/>
      <c r="M39" s="11"/>
      <c r="N39" s="11"/>
      <c r="O39" s="12"/>
      <c r="P39" s="13"/>
      <c r="Q39" s="14"/>
      <c r="R39" s="5" t="str">
        <f t="shared" si="2"/>
        <v/>
      </c>
      <c r="S39" s="19"/>
      <c r="T39" s="20"/>
      <c r="U39" s="61"/>
      <c r="V39" s="62"/>
      <c r="W39" s="6" t="str">
        <f t="shared" si="0"/>
        <v/>
      </c>
      <c r="X39" s="8"/>
      <c r="Y39" s="174"/>
      <c r="Z39" s="45"/>
      <c r="AA39" s="46"/>
    </row>
    <row r="40" spans="1:27" ht="18" customHeight="1" x14ac:dyDescent="0.3">
      <c r="A40" s="26"/>
      <c r="B40" s="2" t="str">
        <f t="shared" si="1"/>
        <v/>
      </c>
      <c r="C40" s="2"/>
      <c r="D40" s="2"/>
      <c r="E40" s="7"/>
      <c r="F40" s="8"/>
      <c r="G40" s="8"/>
      <c r="H40" s="8"/>
      <c r="I40" s="8"/>
      <c r="J40" s="9"/>
      <c r="K40" s="9"/>
      <c r="L40" s="10"/>
      <c r="M40" s="11"/>
      <c r="N40" s="11"/>
      <c r="O40" s="12"/>
      <c r="P40" s="13"/>
      <c r="Q40" s="14"/>
      <c r="R40" s="5" t="str">
        <f t="shared" si="2"/>
        <v/>
      </c>
      <c r="S40" s="19"/>
      <c r="T40" s="20"/>
      <c r="U40" s="61"/>
      <c r="V40" s="62"/>
      <c r="W40" s="6" t="str">
        <f t="shared" si="0"/>
        <v/>
      </c>
      <c r="X40" s="8"/>
      <c r="Y40" s="174"/>
      <c r="Z40" s="45"/>
      <c r="AA40" s="46"/>
    </row>
    <row r="41" spans="1:27" ht="18" customHeight="1" x14ac:dyDescent="0.3">
      <c r="A41" s="26"/>
      <c r="B41" s="2" t="str">
        <f t="shared" si="1"/>
        <v/>
      </c>
      <c r="C41" s="2"/>
      <c r="D41" s="2"/>
      <c r="E41" s="7"/>
      <c r="F41" s="8"/>
      <c r="G41" s="8"/>
      <c r="H41" s="8"/>
      <c r="I41" s="8"/>
      <c r="J41" s="9"/>
      <c r="K41" s="9"/>
      <c r="L41" s="10"/>
      <c r="M41" s="11"/>
      <c r="N41" s="11"/>
      <c r="O41" s="12"/>
      <c r="P41" s="13"/>
      <c r="Q41" s="14"/>
      <c r="R41" s="5" t="str">
        <f t="shared" si="2"/>
        <v/>
      </c>
      <c r="S41" s="19"/>
      <c r="T41" s="20"/>
      <c r="U41" s="61"/>
      <c r="V41" s="62"/>
      <c r="W41" s="6" t="str">
        <f t="shared" si="0"/>
        <v/>
      </c>
      <c r="X41" s="8"/>
      <c r="Y41" s="174"/>
      <c r="Z41" s="45"/>
      <c r="AA41" s="46"/>
    </row>
    <row r="42" spans="1:27" ht="18" customHeight="1" x14ac:dyDescent="0.3">
      <c r="A42" s="49"/>
      <c r="B42" s="50" t="str">
        <f t="shared" si="1"/>
        <v/>
      </c>
      <c r="C42" s="50"/>
      <c r="D42" s="50"/>
      <c r="E42" s="7"/>
      <c r="F42" s="8"/>
      <c r="G42" s="8"/>
      <c r="H42" s="8"/>
      <c r="I42" s="8"/>
      <c r="J42" s="51"/>
      <c r="K42" s="51"/>
      <c r="L42" s="56"/>
      <c r="M42" s="52"/>
      <c r="N42" s="52"/>
      <c r="O42" s="57"/>
      <c r="P42" s="58"/>
      <c r="Q42" s="53"/>
      <c r="R42" s="54" t="str">
        <f t="shared" si="2"/>
        <v/>
      </c>
      <c r="S42" s="59"/>
      <c r="T42" s="60"/>
      <c r="U42" s="63"/>
      <c r="V42" s="64"/>
      <c r="W42" s="55" t="str">
        <f t="shared" si="0"/>
        <v/>
      </c>
      <c r="X42" s="36"/>
      <c r="Y42" s="175"/>
      <c r="Z42" s="45"/>
      <c r="AA42" s="46"/>
    </row>
    <row r="43" spans="1:27" ht="18" customHeight="1" x14ac:dyDescent="0.3">
      <c r="A43" s="49"/>
      <c r="B43" s="50" t="str">
        <f>IFERROR(RIGHT(10-RIGHT((IF(LEFT(A43,1)*2&gt;9,LEFT(LEFT(A43,1)*2,1)+RIGHT(LEFT(A43,1)*2,1),LEFT(A43,1)*2))+(LEFT(RIGHT(A43,5),1))+(IF(LEFT(RIGHT(A43,4),1)*2&gt;9,LEFT(LEFT(RIGHT(A43,4),1)*2,1)+RIGHT(LEFT(RIGHT(A43,4),1)*2,1),LEFT(RIGHT(A43,4),1)*2))+(LEFT(RIGHT(A43,3),1))+(IF(LEFT(RIGHT(A43,2),1)*2&gt;9,LEFT(LEFT(RIGHT(A43,2),1)*2,1)+RIGHT(LEFT(RIGHT(A43,2),1)*2,1),LEFT(RIGHT(A43,2),1)*2)),1),1),"")</f>
        <v/>
      </c>
      <c r="C43" s="50"/>
      <c r="D43" s="50"/>
      <c r="E43" s="7"/>
      <c r="F43" s="8"/>
      <c r="G43" s="8"/>
      <c r="H43" s="8"/>
      <c r="I43" s="8"/>
      <c r="J43" s="51"/>
      <c r="K43" s="51"/>
      <c r="L43" s="56"/>
      <c r="M43" s="52"/>
      <c r="N43" s="52"/>
      <c r="O43" s="57"/>
      <c r="P43" s="60"/>
      <c r="Q43" s="53"/>
      <c r="R43" s="50" t="str">
        <f>IF(LEN(P43)&lt;1,"",P43/(1-Q43))</f>
        <v/>
      </c>
      <c r="S43" s="59"/>
      <c r="T43" s="60"/>
      <c r="U43" s="63"/>
      <c r="V43" s="64"/>
      <c r="W43" s="55" t="str">
        <f>IFERROR(IF(ISBLANK(U43),((V43-R43)/V43),(((V43/U43)-R43)/(V43/U43))),"")</f>
        <v/>
      </c>
      <c r="X43" s="36"/>
      <c r="Y43" s="175"/>
      <c r="Z43" s="45"/>
      <c r="AA43" s="46"/>
    </row>
    <row r="44" spans="1:27" ht="18" customHeight="1" x14ac:dyDescent="0.3">
      <c r="A44" s="26"/>
      <c r="B44" s="2" t="str">
        <f>IFERROR(RIGHT(10-RIGHT((IF(LEFT(A44,1)*2&gt;9,LEFT(LEFT(A44,1)*2,1)+RIGHT(LEFT(A44,1)*2,1),LEFT(A44,1)*2))+(LEFT(RIGHT(A44,5),1))+(IF(LEFT(RIGHT(A44,4),1)*2&gt;9,LEFT(LEFT(RIGHT(A44,4),1)*2,1)+RIGHT(LEFT(RIGHT(A44,4),1)*2,1),LEFT(RIGHT(A44,4),1)*2))+(LEFT(RIGHT(A44,3),1))+(IF(LEFT(RIGHT(A44,2),1)*2&gt;9,LEFT(LEFT(RIGHT(A44,2),1)*2,1)+RIGHT(LEFT(RIGHT(A44,2),1)*2,1),LEFT(RIGHT(A44,2),1)*2)),1),1),"")</f>
        <v/>
      </c>
      <c r="C44" s="2"/>
      <c r="D44" s="2"/>
      <c r="E44" s="7"/>
      <c r="F44" s="8"/>
      <c r="G44" s="8"/>
      <c r="H44" s="8"/>
      <c r="I44" s="8"/>
      <c r="J44" s="9"/>
      <c r="K44" s="9"/>
      <c r="L44" s="10"/>
      <c r="M44" s="11"/>
      <c r="N44" s="11"/>
      <c r="O44" s="12"/>
      <c r="P44" s="20"/>
      <c r="Q44" s="14"/>
      <c r="R44" s="2" t="str">
        <f t="shared" ref="R44:R84" si="3">IF(LEN(P44)&lt;1,"",P44/(1-Q44))</f>
        <v/>
      </c>
      <c r="S44" s="19"/>
      <c r="T44" s="20"/>
      <c r="U44" s="61"/>
      <c r="V44" s="62"/>
      <c r="W44" s="6" t="str">
        <f t="shared" ref="W44:W84" si="4">IFERROR(IF(ISBLANK(U44),((V44-R44)/V44),(((V44/U44)-R44)/(V44/U44))),"")</f>
        <v/>
      </c>
      <c r="X44" s="8"/>
      <c r="Y44" s="174"/>
      <c r="Z44" s="45"/>
      <c r="AA44" s="46"/>
    </row>
    <row r="45" spans="1:27" ht="18" customHeight="1" x14ac:dyDescent="0.3">
      <c r="A45" s="26"/>
      <c r="B45" s="2" t="str">
        <f t="shared" ref="B45:B84" si="5">IFERROR(RIGHT(10-RIGHT((IF(LEFT(A45,1)*2&gt;9,LEFT(LEFT(A45,1)*2,1)+RIGHT(LEFT(A45,1)*2,1),LEFT(A45,1)*2))+(LEFT(RIGHT(A45,5),1))+(IF(LEFT(RIGHT(A45,4),1)*2&gt;9,LEFT(LEFT(RIGHT(A45,4),1)*2,1)+RIGHT(LEFT(RIGHT(A45,4),1)*2,1),LEFT(RIGHT(A45,4),1)*2))+(LEFT(RIGHT(A45,3),1))+(IF(LEFT(RIGHT(A45,2),1)*2&gt;9,LEFT(LEFT(RIGHT(A45,2),1)*2,1)+RIGHT(LEFT(RIGHT(A45,2),1)*2,1),LEFT(RIGHT(A45,2),1)*2)),1),1),"")</f>
        <v/>
      </c>
      <c r="C45" s="2"/>
      <c r="D45" s="2"/>
      <c r="E45" s="7"/>
      <c r="F45" s="8"/>
      <c r="G45" s="8"/>
      <c r="H45" s="8"/>
      <c r="I45" s="8"/>
      <c r="J45" s="9"/>
      <c r="K45" s="9"/>
      <c r="L45" s="10"/>
      <c r="M45" s="11"/>
      <c r="N45" s="11"/>
      <c r="O45" s="12"/>
      <c r="P45" s="20"/>
      <c r="Q45" s="14"/>
      <c r="R45" s="2" t="str">
        <f t="shared" si="3"/>
        <v/>
      </c>
      <c r="S45" s="19"/>
      <c r="T45" s="20"/>
      <c r="U45" s="61"/>
      <c r="V45" s="62"/>
      <c r="W45" s="6" t="str">
        <f t="shared" si="4"/>
        <v/>
      </c>
      <c r="X45" s="8"/>
      <c r="Y45" s="174"/>
      <c r="Z45" s="45"/>
      <c r="AA45" s="46"/>
    </row>
    <row r="46" spans="1:27" ht="18" customHeight="1" x14ac:dyDescent="0.3">
      <c r="A46" s="26"/>
      <c r="B46" s="2" t="str">
        <f t="shared" si="5"/>
        <v/>
      </c>
      <c r="C46" s="2"/>
      <c r="D46" s="2"/>
      <c r="E46" s="7"/>
      <c r="F46" s="8"/>
      <c r="G46" s="8"/>
      <c r="H46" s="8"/>
      <c r="I46" s="8"/>
      <c r="J46" s="9"/>
      <c r="K46" s="9"/>
      <c r="L46" s="10"/>
      <c r="M46" s="11"/>
      <c r="N46" s="11"/>
      <c r="O46" s="12"/>
      <c r="P46" s="20"/>
      <c r="Q46" s="14"/>
      <c r="R46" s="2" t="str">
        <f t="shared" si="3"/>
        <v/>
      </c>
      <c r="S46" s="19"/>
      <c r="T46" s="20"/>
      <c r="U46" s="61"/>
      <c r="V46" s="62"/>
      <c r="W46" s="6" t="str">
        <f t="shared" si="4"/>
        <v/>
      </c>
      <c r="X46" s="8"/>
      <c r="Y46" s="174"/>
      <c r="Z46" s="45"/>
      <c r="AA46" s="46"/>
    </row>
    <row r="47" spans="1:27" ht="18" customHeight="1" x14ac:dyDescent="0.3">
      <c r="A47" s="26"/>
      <c r="B47" s="2" t="str">
        <f t="shared" si="5"/>
        <v/>
      </c>
      <c r="C47" s="2"/>
      <c r="D47" s="2"/>
      <c r="E47" s="7"/>
      <c r="F47" s="8"/>
      <c r="G47" s="8"/>
      <c r="H47" s="8"/>
      <c r="I47" s="8"/>
      <c r="J47" s="9"/>
      <c r="K47" s="9"/>
      <c r="L47" s="10"/>
      <c r="M47" s="11"/>
      <c r="N47" s="11"/>
      <c r="O47" s="12"/>
      <c r="P47" s="20"/>
      <c r="Q47" s="14"/>
      <c r="R47" s="2" t="str">
        <f t="shared" si="3"/>
        <v/>
      </c>
      <c r="S47" s="19"/>
      <c r="T47" s="20"/>
      <c r="U47" s="61"/>
      <c r="V47" s="62"/>
      <c r="W47" s="6" t="str">
        <f t="shared" si="4"/>
        <v/>
      </c>
      <c r="X47" s="8"/>
      <c r="Y47" s="174"/>
      <c r="Z47" s="45"/>
      <c r="AA47" s="46"/>
    </row>
    <row r="48" spans="1:27" ht="18" customHeight="1" x14ac:dyDescent="0.3">
      <c r="A48" s="26"/>
      <c r="B48" s="2" t="str">
        <f t="shared" si="5"/>
        <v/>
      </c>
      <c r="C48" s="2"/>
      <c r="D48" s="2"/>
      <c r="E48" s="7"/>
      <c r="F48" s="8"/>
      <c r="G48" s="8"/>
      <c r="H48" s="8"/>
      <c r="I48" s="8"/>
      <c r="J48" s="9"/>
      <c r="K48" s="9"/>
      <c r="L48" s="10"/>
      <c r="M48" s="11"/>
      <c r="N48" s="11"/>
      <c r="O48" s="12"/>
      <c r="P48" s="20"/>
      <c r="Q48" s="14"/>
      <c r="R48" s="2" t="str">
        <f t="shared" si="3"/>
        <v/>
      </c>
      <c r="S48" s="19"/>
      <c r="T48" s="20"/>
      <c r="U48" s="61"/>
      <c r="V48" s="62"/>
      <c r="W48" s="6" t="str">
        <f t="shared" si="4"/>
        <v/>
      </c>
      <c r="X48" s="8"/>
      <c r="Y48" s="174"/>
      <c r="Z48" s="45"/>
      <c r="AA48" s="46"/>
    </row>
    <row r="49" spans="1:27" ht="18" customHeight="1" x14ac:dyDescent="0.3">
      <c r="A49" s="26"/>
      <c r="B49" s="2" t="str">
        <f t="shared" si="5"/>
        <v/>
      </c>
      <c r="C49" s="2"/>
      <c r="D49" s="2"/>
      <c r="E49" s="7"/>
      <c r="F49" s="8"/>
      <c r="G49" s="8"/>
      <c r="H49" s="8"/>
      <c r="I49" s="8"/>
      <c r="J49" s="9"/>
      <c r="K49" s="9"/>
      <c r="L49" s="10"/>
      <c r="M49" s="11"/>
      <c r="N49" s="11"/>
      <c r="O49" s="12"/>
      <c r="P49" s="20"/>
      <c r="Q49" s="14"/>
      <c r="R49" s="2" t="str">
        <f t="shared" si="3"/>
        <v/>
      </c>
      <c r="S49" s="19"/>
      <c r="T49" s="20"/>
      <c r="U49" s="61"/>
      <c r="V49" s="62"/>
      <c r="W49" s="6" t="str">
        <f t="shared" si="4"/>
        <v/>
      </c>
      <c r="X49" s="8"/>
      <c r="Y49" s="174"/>
      <c r="Z49" s="45"/>
      <c r="AA49" s="46"/>
    </row>
    <row r="50" spans="1:27" ht="18" customHeight="1" x14ac:dyDescent="0.3">
      <c r="A50" s="26"/>
      <c r="B50" s="2" t="str">
        <f t="shared" si="5"/>
        <v/>
      </c>
      <c r="C50" s="2"/>
      <c r="D50" s="2"/>
      <c r="E50" s="7"/>
      <c r="F50" s="8"/>
      <c r="G50" s="8"/>
      <c r="H50" s="8"/>
      <c r="I50" s="8"/>
      <c r="J50" s="9"/>
      <c r="K50" s="9"/>
      <c r="L50" s="10"/>
      <c r="M50" s="11"/>
      <c r="N50" s="11"/>
      <c r="O50" s="12"/>
      <c r="P50" s="20"/>
      <c r="Q50" s="14"/>
      <c r="R50" s="2" t="str">
        <f t="shared" si="3"/>
        <v/>
      </c>
      <c r="S50" s="19"/>
      <c r="T50" s="20"/>
      <c r="U50" s="61"/>
      <c r="V50" s="62"/>
      <c r="W50" s="6" t="str">
        <f t="shared" si="4"/>
        <v/>
      </c>
      <c r="X50" s="8"/>
      <c r="Y50" s="174"/>
      <c r="Z50" s="45"/>
      <c r="AA50" s="46"/>
    </row>
    <row r="51" spans="1:27" ht="18" customHeight="1" x14ac:dyDescent="0.3">
      <c r="A51" s="26"/>
      <c r="B51" s="2" t="str">
        <f t="shared" si="5"/>
        <v/>
      </c>
      <c r="C51" s="2"/>
      <c r="D51" s="2"/>
      <c r="E51" s="7"/>
      <c r="F51" s="8"/>
      <c r="G51" s="8"/>
      <c r="H51" s="8"/>
      <c r="I51" s="8"/>
      <c r="J51" s="9"/>
      <c r="K51" s="9"/>
      <c r="L51" s="10"/>
      <c r="M51" s="11"/>
      <c r="N51" s="11"/>
      <c r="O51" s="12"/>
      <c r="P51" s="20"/>
      <c r="Q51" s="14"/>
      <c r="R51" s="2" t="str">
        <f t="shared" si="3"/>
        <v/>
      </c>
      <c r="S51" s="19"/>
      <c r="T51" s="20"/>
      <c r="U51" s="61"/>
      <c r="V51" s="62"/>
      <c r="W51" s="6" t="str">
        <f t="shared" si="4"/>
        <v/>
      </c>
      <c r="X51" s="8"/>
      <c r="Y51" s="174"/>
      <c r="Z51" s="45"/>
      <c r="AA51" s="46"/>
    </row>
    <row r="52" spans="1:27" ht="18" customHeight="1" x14ac:dyDescent="0.3">
      <c r="A52" s="26"/>
      <c r="B52" s="2" t="str">
        <f t="shared" si="5"/>
        <v/>
      </c>
      <c r="C52" s="2"/>
      <c r="D52" s="2"/>
      <c r="E52" s="7"/>
      <c r="F52" s="8"/>
      <c r="G52" s="8"/>
      <c r="H52" s="8"/>
      <c r="I52" s="8"/>
      <c r="J52" s="9"/>
      <c r="K52" s="9"/>
      <c r="L52" s="10"/>
      <c r="M52" s="11"/>
      <c r="N52" s="11"/>
      <c r="O52" s="12"/>
      <c r="P52" s="20"/>
      <c r="Q52" s="14"/>
      <c r="R52" s="2" t="str">
        <f t="shared" si="3"/>
        <v/>
      </c>
      <c r="S52" s="19"/>
      <c r="T52" s="20"/>
      <c r="U52" s="61"/>
      <c r="V52" s="62"/>
      <c r="W52" s="6" t="str">
        <f t="shared" si="4"/>
        <v/>
      </c>
      <c r="X52" s="8"/>
      <c r="Y52" s="174"/>
      <c r="Z52" s="45"/>
      <c r="AA52" s="46"/>
    </row>
    <row r="53" spans="1:27" ht="18" customHeight="1" x14ac:dyDescent="0.3">
      <c r="A53" s="26"/>
      <c r="B53" s="2" t="str">
        <f t="shared" si="5"/>
        <v/>
      </c>
      <c r="C53" s="2"/>
      <c r="D53" s="2"/>
      <c r="E53" s="7"/>
      <c r="F53" s="8"/>
      <c r="G53" s="8"/>
      <c r="H53" s="8"/>
      <c r="I53" s="8"/>
      <c r="J53" s="9"/>
      <c r="K53" s="9"/>
      <c r="L53" s="10"/>
      <c r="M53" s="11"/>
      <c r="N53" s="11"/>
      <c r="O53" s="12"/>
      <c r="P53" s="20"/>
      <c r="Q53" s="14"/>
      <c r="R53" s="2" t="str">
        <f t="shared" si="3"/>
        <v/>
      </c>
      <c r="S53" s="19"/>
      <c r="T53" s="20"/>
      <c r="U53" s="61"/>
      <c r="V53" s="62"/>
      <c r="W53" s="6" t="str">
        <f t="shared" si="4"/>
        <v/>
      </c>
      <c r="X53" s="8"/>
      <c r="Y53" s="174"/>
      <c r="Z53" s="45"/>
      <c r="AA53" s="46"/>
    </row>
    <row r="54" spans="1:27" ht="18" customHeight="1" x14ac:dyDescent="0.3">
      <c r="A54" s="26"/>
      <c r="B54" s="2" t="str">
        <f t="shared" si="5"/>
        <v/>
      </c>
      <c r="C54" s="2"/>
      <c r="D54" s="2"/>
      <c r="E54" s="7"/>
      <c r="F54" s="8"/>
      <c r="G54" s="8"/>
      <c r="H54" s="8"/>
      <c r="I54" s="8"/>
      <c r="J54" s="9"/>
      <c r="K54" s="9"/>
      <c r="L54" s="10"/>
      <c r="M54" s="11"/>
      <c r="N54" s="11"/>
      <c r="O54" s="12"/>
      <c r="P54" s="20"/>
      <c r="Q54" s="14"/>
      <c r="R54" s="2" t="str">
        <f t="shared" si="3"/>
        <v/>
      </c>
      <c r="S54" s="19"/>
      <c r="T54" s="20"/>
      <c r="U54" s="61"/>
      <c r="V54" s="62"/>
      <c r="W54" s="6" t="str">
        <f t="shared" si="4"/>
        <v/>
      </c>
      <c r="X54" s="8"/>
      <c r="Y54" s="174"/>
      <c r="Z54" s="45"/>
      <c r="AA54" s="46"/>
    </row>
    <row r="55" spans="1:27" ht="18" customHeight="1" x14ac:dyDescent="0.3">
      <c r="A55" s="26"/>
      <c r="B55" s="2" t="str">
        <f t="shared" si="5"/>
        <v/>
      </c>
      <c r="C55" s="2"/>
      <c r="D55" s="2"/>
      <c r="E55" s="7"/>
      <c r="F55" s="8"/>
      <c r="G55" s="8"/>
      <c r="H55" s="8"/>
      <c r="I55" s="8"/>
      <c r="J55" s="9"/>
      <c r="K55" s="9"/>
      <c r="L55" s="10"/>
      <c r="M55" s="11"/>
      <c r="N55" s="11"/>
      <c r="O55" s="12"/>
      <c r="P55" s="20"/>
      <c r="Q55" s="14"/>
      <c r="R55" s="2" t="str">
        <f t="shared" si="3"/>
        <v/>
      </c>
      <c r="S55" s="19"/>
      <c r="T55" s="20"/>
      <c r="U55" s="61"/>
      <c r="V55" s="62"/>
      <c r="W55" s="6" t="str">
        <f t="shared" si="4"/>
        <v/>
      </c>
      <c r="X55" s="8"/>
      <c r="Y55" s="174"/>
      <c r="Z55" s="45"/>
      <c r="AA55" s="46"/>
    </row>
    <row r="56" spans="1:27" ht="18" customHeight="1" x14ac:dyDescent="0.3">
      <c r="A56" s="26"/>
      <c r="B56" s="2" t="str">
        <f t="shared" si="5"/>
        <v/>
      </c>
      <c r="C56" s="2"/>
      <c r="D56" s="2"/>
      <c r="E56" s="7"/>
      <c r="F56" s="8"/>
      <c r="G56" s="8"/>
      <c r="H56" s="8"/>
      <c r="I56" s="8"/>
      <c r="J56" s="9"/>
      <c r="K56" s="9"/>
      <c r="L56" s="10"/>
      <c r="M56" s="11"/>
      <c r="N56" s="11"/>
      <c r="O56" s="12"/>
      <c r="P56" s="20"/>
      <c r="Q56" s="14"/>
      <c r="R56" s="2" t="str">
        <f t="shared" si="3"/>
        <v/>
      </c>
      <c r="S56" s="19"/>
      <c r="T56" s="20"/>
      <c r="U56" s="61"/>
      <c r="V56" s="62"/>
      <c r="W56" s="6" t="str">
        <f t="shared" si="4"/>
        <v/>
      </c>
      <c r="X56" s="8"/>
      <c r="Y56" s="174"/>
      <c r="Z56" s="45"/>
      <c r="AA56" s="46"/>
    </row>
    <row r="57" spans="1:27" ht="18" customHeight="1" x14ac:dyDescent="0.3">
      <c r="A57" s="26"/>
      <c r="B57" s="2" t="str">
        <f t="shared" si="5"/>
        <v/>
      </c>
      <c r="C57" s="2"/>
      <c r="D57" s="2"/>
      <c r="E57" s="7"/>
      <c r="F57" s="8"/>
      <c r="G57" s="8"/>
      <c r="H57" s="8"/>
      <c r="I57" s="8"/>
      <c r="J57" s="9"/>
      <c r="K57" s="9"/>
      <c r="L57" s="10"/>
      <c r="M57" s="11"/>
      <c r="N57" s="11"/>
      <c r="O57" s="12"/>
      <c r="P57" s="20"/>
      <c r="Q57" s="14"/>
      <c r="R57" s="2" t="str">
        <f t="shared" si="3"/>
        <v/>
      </c>
      <c r="S57" s="19"/>
      <c r="T57" s="20"/>
      <c r="U57" s="61"/>
      <c r="V57" s="62"/>
      <c r="W57" s="6" t="str">
        <f t="shared" si="4"/>
        <v/>
      </c>
      <c r="X57" s="8"/>
      <c r="Y57" s="174"/>
      <c r="Z57" s="45"/>
      <c r="AA57" s="46"/>
    </row>
    <row r="58" spans="1:27" ht="18" customHeight="1" x14ac:dyDescent="0.3">
      <c r="A58" s="26"/>
      <c r="B58" s="2" t="str">
        <f t="shared" si="5"/>
        <v/>
      </c>
      <c r="C58" s="2"/>
      <c r="D58" s="2"/>
      <c r="E58" s="7"/>
      <c r="F58" s="8"/>
      <c r="G58" s="8"/>
      <c r="H58" s="8"/>
      <c r="I58" s="8"/>
      <c r="J58" s="9"/>
      <c r="K58" s="9"/>
      <c r="L58" s="10"/>
      <c r="M58" s="11"/>
      <c r="N58" s="11"/>
      <c r="O58" s="12"/>
      <c r="P58" s="20"/>
      <c r="Q58" s="14"/>
      <c r="R58" s="2" t="str">
        <f t="shared" si="3"/>
        <v/>
      </c>
      <c r="S58" s="19"/>
      <c r="T58" s="20"/>
      <c r="U58" s="61"/>
      <c r="V58" s="62"/>
      <c r="W58" s="6" t="str">
        <f t="shared" si="4"/>
        <v/>
      </c>
      <c r="X58" s="8"/>
      <c r="Y58" s="174"/>
      <c r="Z58" s="45"/>
      <c r="AA58" s="46"/>
    </row>
    <row r="59" spans="1:27" ht="18" customHeight="1" x14ac:dyDescent="0.3">
      <c r="A59" s="26"/>
      <c r="B59" s="2" t="str">
        <f t="shared" si="5"/>
        <v/>
      </c>
      <c r="C59" s="2"/>
      <c r="D59" s="2"/>
      <c r="E59" s="7"/>
      <c r="F59" s="8"/>
      <c r="G59" s="8"/>
      <c r="H59" s="8"/>
      <c r="I59" s="8"/>
      <c r="J59" s="9"/>
      <c r="K59" s="9"/>
      <c r="L59" s="10"/>
      <c r="M59" s="11"/>
      <c r="N59" s="11"/>
      <c r="O59" s="12"/>
      <c r="P59" s="20"/>
      <c r="Q59" s="14"/>
      <c r="R59" s="2" t="str">
        <f t="shared" si="3"/>
        <v/>
      </c>
      <c r="S59" s="19"/>
      <c r="T59" s="20"/>
      <c r="U59" s="61"/>
      <c r="V59" s="62"/>
      <c r="W59" s="6" t="str">
        <f t="shared" si="4"/>
        <v/>
      </c>
      <c r="X59" s="8"/>
      <c r="Y59" s="174"/>
      <c r="Z59" s="45"/>
      <c r="AA59" s="46"/>
    </row>
    <row r="60" spans="1:27" ht="18" customHeight="1" x14ac:dyDescent="0.3">
      <c r="A60" s="26"/>
      <c r="B60" s="2" t="str">
        <f t="shared" si="5"/>
        <v/>
      </c>
      <c r="C60" s="2"/>
      <c r="D60" s="2"/>
      <c r="E60" s="7"/>
      <c r="F60" s="8"/>
      <c r="G60" s="8"/>
      <c r="H60" s="8"/>
      <c r="I60" s="8"/>
      <c r="J60" s="9"/>
      <c r="K60" s="9"/>
      <c r="L60" s="10"/>
      <c r="M60" s="11"/>
      <c r="N60" s="11"/>
      <c r="O60" s="12"/>
      <c r="P60" s="20"/>
      <c r="Q60" s="14"/>
      <c r="R60" s="2" t="str">
        <f t="shared" si="3"/>
        <v/>
      </c>
      <c r="S60" s="19"/>
      <c r="T60" s="20"/>
      <c r="U60" s="61"/>
      <c r="V60" s="62"/>
      <c r="W60" s="6" t="str">
        <f t="shared" si="4"/>
        <v/>
      </c>
      <c r="X60" s="8"/>
      <c r="Y60" s="174"/>
      <c r="Z60" s="45"/>
      <c r="AA60" s="46"/>
    </row>
    <row r="61" spans="1:27" ht="18" customHeight="1" x14ac:dyDescent="0.3">
      <c r="A61" s="26"/>
      <c r="B61" s="2" t="str">
        <f t="shared" si="5"/>
        <v/>
      </c>
      <c r="C61" s="2"/>
      <c r="D61" s="2"/>
      <c r="E61" s="7"/>
      <c r="F61" s="8"/>
      <c r="G61" s="8"/>
      <c r="H61" s="8"/>
      <c r="I61" s="8"/>
      <c r="J61" s="9"/>
      <c r="K61" s="9"/>
      <c r="L61" s="10"/>
      <c r="M61" s="11"/>
      <c r="N61" s="11"/>
      <c r="O61" s="12"/>
      <c r="P61" s="20"/>
      <c r="Q61" s="14"/>
      <c r="R61" s="2" t="str">
        <f t="shared" si="3"/>
        <v/>
      </c>
      <c r="S61" s="19"/>
      <c r="T61" s="20"/>
      <c r="U61" s="61"/>
      <c r="V61" s="62"/>
      <c r="W61" s="6" t="str">
        <f t="shared" si="4"/>
        <v/>
      </c>
      <c r="X61" s="8"/>
      <c r="Y61" s="174"/>
      <c r="Z61" s="45"/>
      <c r="AA61" s="46"/>
    </row>
    <row r="62" spans="1:27" ht="18" customHeight="1" x14ac:dyDescent="0.3">
      <c r="A62" s="26"/>
      <c r="B62" s="2" t="str">
        <f t="shared" si="5"/>
        <v/>
      </c>
      <c r="C62" s="2"/>
      <c r="D62" s="2"/>
      <c r="E62" s="7"/>
      <c r="F62" s="8"/>
      <c r="G62" s="8"/>
      <c r="H62" s="8"/>
      <c r="I62" s="8"/>
      <c r="J62" s="9"/>
      <c r="K62" s="9"/>
      <c r="L62" s="10"/>
      <c r="M62" s="11"/>
      <c r="N62" s="11"/>
      <c r="O62" s="12"/>
      <c r="P62" s="20"/>
      <c r="Q62" s="14"/>
      <c r="R62" s="2" t="str">
        <f t="shared" si="3"/>
        <v/>
      </c>
      <c r="S62" s="19"/>
      <c r="T62" s="20"/>
      <c r="U62" s="61"/>
      <c r="V62" s="62"/>
      <c r="W62" s="6" t="str">
        <f t="shared" si="4"/>
        <v/>
      </c>
      <c r="X62" s="8"/>
      <c r="Y62" s="174"/>
      <c r="Z62" s="45"/>
      <c r="AA62" s="46"/>
    </row>
    <row r="63" spans="1:27" ht="18" customHeight="1" x14ac:dyDescent="0.3">
      <c r="A63" s="26"/>
      <c r="B63" s="2" t="str">
        <f t="shared" si="5"/>
        <v/>
      </c>
      <c r="C63" s="2"/>
      <c r="D63" s="2"/>
      <c r="E63" s="7"/>
      <c r="F63" s="8"/>
      <c r="G63" s="8"/>
      <c r="H63" s="8"/>
      <c r="I63" s="8"/>
      <c r="J63" s="9"/>
      <c r="K63" s="9"/>
      <c r="L63" s="10"/>
      <c r="M63" s="11"/>
      <c r="N63" s="11"/>
      <c r="O63" s="12"/>
      <c r="P63" s="20"/>
      <c r="Q63" s="14"/>
      <c r="R63" s="2" t="str">
        <f t="shared" si="3"/>
        <v/>
      </c>
      <c r="S63" s="19"/>
      <c r="T63" s="20"/>
      <c r="U63" s="61"/>
      <c r="V63" s="62"/>
      <c r="W63" s="6" t="str">
        <f t="shared" si="4"/>
        <v/>
      </c>
      <c r="X63" s="8"/>
      <c r="Y63" s="174"/>
      <c r="Z63" s="45"/>
      <c r="AA63" s="46"/>
    </row>
    <row r="64" spans="1:27" ht="18" customHeight="1" x14ac:dyDescent="0.3">
      <c r="A64" s="26"/>
      <c r="B64" s="2" t="str">
        <f t="shared" si="5"/>
        <v/>
      </c>
      <c r="C64" s="2"/>
      <c r="D64" s="2"/>
      <c r="E64" s="7"/>
      <c r="F64" s="8"/>
      <c r="G64" s="8"/>
      <c r="H64" s="8"/>
      <c r="I64" s="8"/>
      <c r="J64" s="9"/>
      <c r="K64" s="9"/>
      <c r="L64" s="10"/>
      <c r="M64" s="11"/>
      <c r="N64" s="11"/>
      <c r="O64" s="12"/>
      <c r="P64" s="20"/>
      <c r="Q64" s="14"/>
      <c r="R64" s="2" t="str">
        <f t="shared" si="3"/>
        <v/>
      </c>
      <c r="S64" s="19"/>
      <c r="T64" s="20"/>
      <c r="U64" s="61"/>
      <c r="V64" s="62"/>
      <c r="W64" s="6" t="str">
        <f t="shared" si="4"/>
        <v/>
      </c>
      <c r="X64" s="8"/>
      <c r="Y64" s="174"/>
      <c r="Z64" s="45"/>
      <c r="AA64" s="46"/>
    </row>
    <row r="65" spans="1:27" ht="18" customHeight="1" x14ac:dyDescent="0.3">
      <c r="A65" s="26"/>
      <c r="B65" s="2" t="str">
        <f t="shared" si="5"/>
        <v/>
      </c>
      <c r="C65" s="2"/>
      <c r="D65" s="2"/>
      <c r="E65" s="7"/>
      <c r="F65" s="8"/>
      <c r="G65" s="8"/>
      <c r="H65" s="8"/>
      <c r="I65" s="8"/>
      <c r="J65" s="9"/>
      <c r="K65" s="9"/>
      <c r="L65" s="10"/>
      <c r="M65" s="11"/>
      <c r="N65" s="11"/>
      <c r="O65" s="12"/>
      <c r="P65" s="20"/>
      <c r="Q65" s="14"/>
      <c r="R65" s="2" t="str">
        <f t="shared" si="3"/>
        <v/>
      </c>
      <c r="S65" s="19"/>
      <c r="T65" s="20"/>
      <c r="U65" s="61"/>
      <c r="V65" s="62"/>
      <c r="W65" s="6" t="str">
        <f t="shared" si="4"/>
        <v/>
      </c>
      <c r="X65" s="8"/>
      <c r="Y65" s="174"/>
      <c r="Z65" s="45"/>
      <c r="AA65" s="46"/>
    </row>
    <row r="66" spans="1:27" ht="18" customHeight="1" x14ac:dyDescent="0.3">
      <c r="A66" s="26"/>
      <c r="B66" s="2" t="str">
        <f t="shared" si="5"/>
        <v/>
      </c>
      <c r="C66" s="2"/>
      <c r="D66" s="2"/>
      <c r="E66" s="7"/>
      <c r="F66" s="8"/>
      <c r="G66" s="8"/>
      <c r="H66" s="8"/>
      <c r="I66" s="8"/>
      <c r="J66" s="9"/>
      <c r="K66" s="9"/>
      <c r="L66" s="10"/>
      <c r="M66" s="11"/>
      <c r="N66" s="11"/>
      <c r="O66" s="12"/>
      <c r="P66" s="20"/>
      <c r="Q66" s="14"/>
      <c r="R66" s="2" t="str">
        <f t="shared" si="3"/>
        <v/>
      </c>
      <c r="S66" s="19"/>
      <c r="T66" s="20"/>
      <c r="U66" s="61"/>
      <c r="V66" s="62"/>
      <c r="W66" s="6" t="str">
        <f t="shared" si="4"/>
        <v/>
      </c>
      <c r="X66" s="8"/>
      <c r="Y66" s="174"/>
      <c r="Z66" s="45"/>
      <c r="AA66" s="46"/>
    </row>
    <row r="67" spans="1:27" ht="18" customHeight="1" x14ac:dyDescent="0.3">
      <c r="A67" s="26"/>
      <c r="B67" s="2" t="str">
        <f t="shared" si="5"/>
        <v/>
      </c>
      <c r="C67" s="2"/>
      <c r="D67" s="2"/>
      <c r="E67" s="7"/>
      <c r="F67" s="8"/>
      <c r="G67" s="8"/>
      <c r="H67" s="8"/>
      <c r="I67" s="8"/>
      <c r="J67" s="9"/>
      <c r="K67" s="9"/>
      <c r="L67" s="10"/>
      <c r="M67" s="11"/>
      <c r="N67" s="11"/>
      <c r="O67" s="12"/>
      <c r="P67" s="20"/>
      <c r="Q67" s="14"/>
      <c r="R67" s="2" t="str">
        <f t="shared" si="3"/>
        <v/>
      </c>
      <c r="S67" s="19"/>
      <c r="T67" s="20"/>
      <c r="U67" s="61"/>
      <c r="V67" s="62"/>
      <c r="W67" s="6" t="str">
        <f t="shared" si="4"/>
        <v/>
      </c>
      <c r="X67" s="8"/>
      <c r="Y67" s="174"/>
      <c r="Z67" s="45"/>
      <c r="AA67" s="46"/>
    </row>
    <row r="68" spans="1:27" ht="18" customHeight="1" x14ac:dyDescent="0.3">
      <c r="A68" s="26"/>
      <c r="B68" s="2" t="str">
        <f t="shared" si="5"/>
        <v/>
      </c>
      <c r="C68" s="2"/>
      <c r="D68" s="2"/>
      <c r="E68" s="7"/>
      <c r="F68" s="8"/>
      <c r="G68" s="8"/>
      <c r="H68" s="8"/>
      <c r="I68" s="8"/>
      <c r="J68" s="9"/>
      <c r="K68" s="9"/>
      <c r="L68" s="10"/>
      <c r="M68" s="11"/>
      <c r="N68" s="11"/>
      <c r="O68" s="12"/>
      <c r="P68" s="20"/>
      <c r="Q68" s="14"/>
      <c r="R68" s="2" t="str">
        <f t="shared" si="3"/>
        <v/>
      </c>
      <c r="S68" s="19"/>
      <c r="T68" s="20"/>
      <c r="U68" s="61"/>
      <c r="V68" s="62"/>
      <c r="W68" s="6" t="str">
        <f t="shared" si="4"/>
        <v/>
      </c>
      <c r="X68" s="8"/>
      <c r="Y68" s="174"/>
      <c r="Z68" s="45"/>
      <c r="AA68" s="46"/>
    </row>
    <row r="69" spans="1:27" ht="18" customHeight="1" x14ac:dyDescent="0.3">
      <c r="A69" s="26"/>
      <c r="B69" s="2" t="str">
        <f t="shared" si="5"/>
        <v/>
      </c>
      <c r="C69" s="2"/>
      <c r="D69" s="2"/>
      <c r="E69" s="7"/>
      <c r="F69" s="8"/>
      <c r="G69" s="8"/>
      <c r="H69" s="8"/>
      <c r="I69" s="8"/>
      <c r="J69" s="9"/>
      <c r="K69" s="9"/>
      <c r="L69" s="10"/>
      <c r="M69" s="11"/>
      <c r="N69" s="11"/>
      <c r="O69" s="12"/>
      <c r="P69" s="20"/>
      <c r="Q69" s="14"/>
      <c r="R69" s="2" t="str">
        <f t="shared" si="3"/>
        <v/>
      </c>
      <c r="S69" s="19"/>
      <c r="T69" s="20"/>
      <c r="U69" s="61"/>
      <c r="V69" s="62"/>
      <c r="W69" s="6" t="str">
        <f t="shared" si="4"/>
        <v/>
      </c>
      <c r="X69" s="8"/>
      <c r="Y69" s="174"/>
      <c r="Z69" s="45"/>
      <c r="AA69" s="46"/>
    </row>
    <row r="70" spans="1:27" ht="18" customHeight="1" x14ac:dyDescent="0.3">
      <c r="A70" s="26"/>
      <c r="B70" s="2" t="str">
        <f t="shared" si="5"/>
        <v/>
      </c>
      <c r="C70" s="2"/>
      <c r="D70" s="2"/>
      <c r="E70" s="7"/>
      <c r="F70" s="8"/>
      <c r="G70" s="8"/>
      <c r="H70" s="8"/>
      <c r="I70" s="8"/>
      <c r="J70" s="9"/>
      <c r="K70" s="9"/>
      <c r="L70" s="10"/>
      <c r="M70" s="11"/>
      <c r="N70" s="11"/>
      <c r="O70" s="12"/>
      <c r="P70" s="20"/>
      <c r="Q70" s="14"/>
      <c r="R70" s="2" t="str">
        <f t="shared" si="3"/>
        <v/>
      </c>
      <c r="S70" s="19"/>
      <c r="T70" s="20"/>
      <c r="U70" s="61"/>
      <c r="V70" s="62"/>
      <c r="W70" s="6" t="str">
        <f t="shared" si="4"/>
        <v/>
      </c>
      <c r="X70" s="8"/>
      <c r="Y70" s="174"/>
      <c r="Z70" s="45"/>
      <c r="AA70" s="46"/>
    </row>
    <row r="71" spans="1:27" ht="18" customHeight="1" x14ac:dyDescent="0.3">
      <c r="A71" s="26"/>
      <c r="B71" s="2" t="str">
        <f t="shared" si="5"/>
        <v/>
      </c>
      <c r="C71" s="2"/>
      <c r="D71" s="2"/>
      <c r="E71" s="7"/>
      <c r="F71" s="8"/>
      <c r="G71" s="8"/>
      <c r="H71" s="8"/>
      <c r="I71" s="8"/>
      <c r="J71" s="9"/>
      <c r="K71" s="9"/>
      <c r="L71" s="10"/>
      <c r="M71" s="11"/>
      <c r="N71" s="11"/>
      <c r="O71" s="12"/>
      <c r="P71" s="20"/>
      <c r="Q71" s="14"/>
      <c r="R71" s="2" t="str">
        <f t="shared" si="3"/>
        <v/>
      </c>
      <c r="S71" s="19"/>
      <c r="T71" s="20"/>
      <c r="U71" s="61"/>
      <c r="V71" s="62"/>
      <c r="W71" s="6" t="str">
        <f t="shared" si="4"/>
        <v/>
      </c>
      <c r="X71" s="8"/>
      <c r="Y71" s="174"/>
      <c r="Z71" s="45"/>
      <c r="AA71" s="46"/>
    </row>
    <row r="72" spans="1:27" ht="18" customHeight="1" x14ac:dyDescent="0.3">
      <c r="A72" s="26"/>
      <c r="B72" s="2" t="str">
        <f t="shared" si="5"/>
        <v/>
      </c>
      <c r="C72" s="2"/>
      <c r="D72" s="2"/>
      <c r="E72" s="7"/>
      <c r="F72" s="8"/>
      <c r="G72" s="8"/>
      <c r="H72" s="8"/>
      <c r="I72" s="8"/>
      <c r="J72" s="9"/>
      <c r="K72" s="9"/>
      <c r="L72" s="10"/>
      <c r="M72" s="11"/>
      <c r="N72" s="11"/>
      <c r="O72" s="12"/>
      <c r="P72" s="20"/>
      <c r="Q72" s="14"/>
      <c r="R72" s="2" t="str">
        <f t="shared" si="3"/>
        <v/>
      </c>
      <c r="S72" s="19"/>
      <c r="T72" s="20"/>
      <c r="U72" s="61"/>
      <c r="V72" s="62"/>
      <c r="W72" s="6" t="str">
        <f t="shared" si="4"/>
        <v/>
      </c>
      <c r="X72" s="8"/>
      <c r="Y72" s="174"/>
      <c r="Z72" s="45"/>
      <c r="AA72" s="46"/>
    </row>
    <row r="73" spans="1:27" ht="18" customHeight="1" x14ac:dyDescent="0.3">
      <c r="A73" s="26"/>
      <c r="B73" s="2" t="str">
        <f t="shared" si="5"/>
        <v/>
      </c>
      <c r="C73" s="2"/>
      <c r="D73" s="2"/>
      <c r="E73" s="7"/>
      <c r="F73" s="8"/>
      <c r="G73" s="8"/>
      <c r="H73" s="8"/>
      <c r="I73" s="8"/>
      <c r="J73" s="9"/>
      <c r="K73" s="9"/>
      <c r="L73" s="10"/>
      <c r="M73" s="11"/>
      <c r="N73" s="11"/>
      <c r="O73" s="12"/>
      <c r="P73" s="20"/>
      <c r="Q73" s="14"/>
      <c r="R73" s="2" t="str">
        <f t="shared" si="3"/>
        <v/>
      </c>
      <c r="S73" s="19"/>
      <c r="T73" s="20"/>
      <c r="U73" s="61"/>
      <c r="V73" s="62"/>
      <c r="W73" s="6" t="str">
        <f t="shared" si="4"/>
        <v/>
      </c>
      <c r="X73" s="8"/>
      <c r="Y73" s="174"/>
      <c r="Z73" s="45"/>
      <c r="AA73" s="46"/>
    </row>
    <row r="74" spans="1:27" ht="18" customHeight="1" x14ac:dyDescent="0.3">
      <c r="A74" s="26"/>
      <c r="B74" s="2" t="str">
        <f t="shared" si="5"/>
        <v/>
      </c>
      <c r="C74" s="2"/>
      <c r="D74" s="2"/>
      <c r="E74" s="7"/>
      <c r="F74" s="8"/>
      <c r="G74" s="8"/>
      <c r="H74" s="8"/>
      <c r="I74" s="8"/>
      <c r="J74" s="9"/>
      <c r="K74" s="9"/>
      <c r="L74" s="10"/>
      <c r="M74" s="11"/>
      <c r="N74" s="11"/>
      <c r="O74" s="12"/>
      <c r="P74" s="20"/>
      <c r="Q74" s="14"/>
      <c r="R74" s="2" t="str">
        <f t="shared" si="3"/>
        <v/>
      </c>
      <c r="S74" s="19"/>
      <c r="T74" s="20"/>
      <c r="U74" s="61"/>
      <c r="V74" s="62"/>
      <c r="W74" s="6" t="str">
        <f t="shared" si="4"/>
        <v/>
      </c>
      <c r="X74" s="8"/>
      <c r="Y74" s="174"/>
      <c r="Z74" s="45"/>
      <c r="AA74" s="46"/>
    </row>
    <row r="75" spans="1:27" ht="18" customHeight="1" x14ac:dyDescent="0.3">
      <c r="A75" s="26"/>
      <c r="B75" s="2" t="str">
        <f t="shared" si="5"/>
        <v/>
      </c>
      <c r="C75" s="2"/>
      <c r="D75" s="2"/>
      <c r="E75" s="7"/>
      <c r="F75" s="8"/>
      <c r="G75" s="8"/>
      <c r="H75" s="8"/>
      <c r="I75" s="8"/>
      <c r="J75" s="9"/>
      <c r="K75" s="9"/>
      <c r="L75" s="10"/>
      <c r="M75" s="11"/>
      <c r="N75" s="11"/>
      <c r="O75" s="12"/>
      <c r="P75" s="20"/>
      <c r="Q75" s="14"/>
      <c r="R75" s="2" t="str">
        <f t="shared" si="3"/>
        <v/>
      </c>
      <c r="S75" s="19"/>
      <c r="T75" s="20"/>
      <c r="U75" s="61"/>
      <c r="V75" s="62"/>
      <c r="W75" s="6" t="str">
        <f t="shared" si="4"/>
        <v/>
      </c>
      <c r="X75" s="8"/>
      <c r="Y75" s="174"/>
      <c r="Z75" s="45"/>
      <c r="AA75" s="46"/>
    </row>
    <row r="76" spans="1:27" ht="18" customHeight="1" x14ac:dyDescent="0.3">
      <c r="A76" s="26"/>
      <c r="B76" s="2" t="str">
        <f t="shared" si="5"/>
        <v/>
      </c>
      <c r="C76" s="2"/>
      <c r="D76" s="2"/>
      <c r="E76" s="7"/>
      <c r="F76" s="8"/>
      <c r="G76" s="8"/>
      <c r="H76" s="8"/>
      <c r="I76" s="8"/>
      <c r="J76" s="9"/>
      <c r="K76" s="9"/>
      <c r="L76" s="10"/>
      <c r="M76" s="11"/>
      <c r="N76" s="11"/>
      <c r="O76" s="12"/>
      <c r="P76" s="20"/>
      <c r="Q76" s="14"/>
      <c r="R76" s="2" t="str">
        <f t="shared" si="3"/>
        <v/>
      </c>
      <c r="S76" s="19"/>
      <c r="T76" s="20"/>
      <c r="U76" s="61"/>
      <c r="V76" s="62"/>
      <c r="W76" s="6" t="str">
        <f t="shared" si="4"/>
        <v/>
      </c>
      <c r="X76" s="8"/>
      <c r="Y76" s="174"/>
      <c r="Z76" s="45"/>
      <c r="AA76" s="46"/>
    </row>
    <row r="77" spans="1:27" ht="18" customHeight="1" x14ac:dyDescent="0.3">
      <c r="A77" s="26"/>
      <c r="B77" s="2" t="str">
        <f t="shared" si="5"/>
        <v/>
      </c>
      <c r="C77" s="2"/>
      <c r="D77" s="2"/>
      <c r="E77" s="7"/>
      <c r="F77" s="8"/>
      <c r="G77" s="8"/>
      <c r="H77" s="8"/>
      <c r="I77" s="8"/>
      <c r="J77" s="9"/>
      <c r="K77" s="9"/>
      <c r="L77" s="10"/>
      <c r="M77" s="11"/>
      <c r="N77" s="11"/>
      <c r="O77" s="12"/>
      <c r="P77" s="20"/>
      <c r="Q77" s="14"/>
      <c r="R77" s="2" t="str">
        <f t="shared" si="3"/>
        <v/>
      </c>
      <c r="S77" s="19"/>
      <c r="T77" s="20"/>
      <c r="U77" s="61"/>
      <c r="V77" s="62"/>
      <c r="W77" s="6" t="str">
        <f t="shared" si="4"/>
        <v/>
      </c>
      <c r="X77" s="8"/>
      <c r="Y77" s="174"/>
      <c r="Z77" s="45"/>
      <c r="AA77" s="46"/>
    </row>
    <row r="78" spans="1:27" ht="18" customHeight="1" x14ac:dyDescent="0.3">
      <c r="A78" s="26"/>
      <c r="B78" s="2" t="str">
        <f t="shared" si="5"/>
        <v/>
      </c>
      <c r="C78" s="2"/>
      <c r="D78" s="2"/>
      <c r="E78" s="7"/>
      <c r="F78" s="8"/>
      <c r="G78" s="8"/>
      <c r="H78" s="8"/>
      <c r="I78" s="8"/>
      <c r="J78" s="9"/>
      <c r="K78" s="9"/>
      <c r="L78" s="10"/>
      <c r="M78" s="11"/>
      <c r="N78" s="11"/>
      <c r="O78" s="12"/>
      <c r="P78" s="20"/>
      <c r="Q78" s="14"/>
      <c r="R78" s="2" t="str">
        <f t="shared" si="3"/>
        <v/>
      </c>
      <c r="S78" s="19"/>
      <c r="T78" s="20"/>
      <c r="U78" s="61"/>
      <c r="V78" s="62"/>
      <c r="W78" s="6" t="str">
        <f t="shared" si="4"/>
        <v/>
      </c>
      <c r="X78" s="8"/>
      <c r="Y78" s="174"/>
      <c r="Z78" s="45"/>
      <c r="AA78" s="46"/>
    </row>
    <row r="79" spans="1:27" ht="18" customHeight="1" x14ac:dyDescent="0.3">
      <c r="A79" s="26"/>
      <c r="B79" s="2" t="str">
        <f t="shared" si="5"/>
        <v/>
      </c>
      <c r="C79" s="2"/>
      <c r="D79" s="2"/>
      <c r="E79" s="7"/>
      <c r="F79" s="8"/>
      <c r="G79" s="8"/>
      <c r="H79" s="8"/>
      <c r="I79" s="8"/>
      <c r="J79" s="9"/>
      <c r="K79" s="9"/>
      <c r="L79" s="10"/>
      <c r="M79" s="11"/>
      <c r="N79" s="11"/>
      <c r="O79" s="12"/>
      <c r="P79" s="20"/>
      <c r="Q79" s="14"/>
      <c r="R79" s="2" t="str">
        <f t="shared" si="3"/>
        <v/>
      </c>
      <c r="S79" s="19"/>
      <c r="T79" s="20"/>
      <c r="U79" s="61"/>
      <c r="V79" s="62"/>
      <c r="W79" s="6" t="str">
        <f t="shared" si="4"/>
        <v/>
      </c>
      <c r="X79" s="8"/>
      <c r="Y79" s="174"/>
      <c r="Z79" s="45"/>
      <c r="AA79" s="46"/>
    </row>
    <row r="80" spans="1:27" ht="18" customHeight="1" x14ac:dyDescent="0.3">
      <c r="A80" s="26"/>
      <c r="B80" s="2" t="str">
        <f t="shared" si="5"/>
        <v/>
      </c>
      <c r="C80" s="2"/>
      <c r="D80" s="2"/>
      <c r="E80" s="7"/>
      <c r="F80" s="8"/>
      <c r="G80" s="8"/>
      <c r="H80" s="8"/>
      <c r="I80" s="8"/>
      <c r="J80" s="9"/>
      <c r="K80" s="9"/>
      <c r="L80" s="10"/>
      <c r="M80" s="11"/>
      <c r="N80" s="11"/>
      <c r="O80" s="12"/>
      <c r="P80" s="20"/>
      <c r="Q80" s="14"/>
      <c r="R80" s="2" t="str">
        <f t="shared" si="3"/>
        <v/>
      </c>
      <c r="S80" s="19"/>
      <c r="T80" s="20"/>
      <c r="U80" s="61"/>
      <c r="V80" s="62"/>
      <c r="W80" s="6" t="str">
        <f t="shared" si="4"/>
        <v/>
      </c>
      <c r="X80" s="8"/>
      <c r="Y80" s="174"/>
      <c r="Z80" s="45"/>
      <c r="AA80" s="46"/>
    </row>
    <row r="81" spans="1:27" ht="18" customHeight="1" x14ac:dyDescent="0.3">
      <c r="A81" s="26"/>
      <c r="B81" s="2" t="str">
        <f t="shared" si="5"/>
        <v/>
      </c>
      <c r="C81" s="2"/>
      <c r="D81" s="2"/>
      <c r="E81" s="7"/>
      <c r="F81" s="8"/>
      <c r="G81" s="8"/>
      <c r="H81" s="8"/>
      <c r="I81" s="8"/>
      <c r="J81" s="9"/>
      <c r="K81" s="9"/>
      <c r="L81" s="10"/>
      <c r="M81" s="11"/>
      <c r="N81" s="11"/>
      <c r="O81" s="12"/>
      <c r="P81" s="20"/>
      <c r="Q81" s="14"/>
      <c r="R81" s="2" t="str">
        <f t="shared" si="3"/>
        <v/>
      </c>
      <c r="S81" s="19"/>
      <c r="T81" s="20"/>
      <c r="U81" s="61"/>
      <c r="V81" s="62"/>
      <c r="W81" s="6" t="str">
        <f t="shared" si="4"/>
        <v/>
      </c>
      <c r="X81" s="8"/>
      <c r="Y81" s="174"/>
      <c r="Z81" s="45"/>
      <c r="AA81" s="46"/>
    </row>
    <row r="82" spans="1:27" ht="18" customHeight="1" x14ac:dyDescent="0.3">
      <c r="A82" s="26"/>
      <c r="B82" s="2" t="str">
        <f t="shared" si="5"/>
        <v/>
      </c>
      <c r="C82" s="2"/>
      <c r="D82" s="2"/>
      <c r="E82" s="7"/>
      <c r="F82" s="8"/>
      <c r="G82" s="8"/>
      <c r="H82" s="8"/>
      <c r="I82" s="8"/>
      <c r="J82" s="9"/>
      <c r="K82" s="9"/>
      <c r="L82" s="10"/>
      <c r="M82" s="11"/>
      <c r="N82" s="11"/>
      <c r="O82" s="12"/>
      <c r="P82" s="20"/>
      <c r="Q82" s="14"/>
      <c r="R82" s="2" t="str">
        <f t="shared" si="3"/>
        <v/>
      </c>
      <c r="S82" s="19"/>
      <c r="T82" s="20"/>
      <c r="U82" s="61"/>
      <c r="V82" s="62"/>
      <c r="W82" s="6" t="str">
        <f t="shared" si="4"/>
        <v/>
      </c>
      <c r="X82" s="8"/>
      <c r="Y82" s="174"/>
      <c r="Z82" s="45"/>
      <c r="AA82" s="46"/>
    </row>
    <row r="83" spans="1:27" ht="18" customHeight="1" x14ac:dyDescent="0.3">
      <c r="A83" s="26"/>
      <c r="B83" s="2" t="str">
        <f t="shared" si="5"/>
        <v/>
      </c>
      <c r="C83" s="2"/>
      <c r="D83" s="2"/>
      <c r="E83" s="7"/>
      <c r="F83" s="8"/>
      <c r="G83" s="8"/>
      <c r="H83" s="8"/>
      <c r="I83" s="8"/>
      <c r="J83" s="9"/>
      <c r="K83" s="9"/>
      <c r="L83" s="10"/>
      <c r="M83" s="11"/>
      <c r="N83" s="11"/>
      <c r="O83" s="12"/>
      <c r="P83" s="20"/>
      <c r="Q83" s="14"/>
      <c r="R83" s="2" t="str">
        <f t="shared" si="3"/>
        <v/>
      </c>
      <c r="S83" s="19"/>
      <c r="T83" s="20"/>
      <c r="U83" s="61"/>
      <c r="V83" s="62"/>
      <c r="W83" s="6" t="str">
        <f t="shared" si="4"/>
        <v/>
      </c>
      <c r="X83" s="8"/>
      <c r="Y83" s="174"/>
      <c r="Z83" s="45"/>
      <c r="AA83" s="46"/>
    </row>
    <row r="84" spans="1:27" ht="18" customHeight="1" thickBot="1" x14ac:dyDescent="0.35">
      <c r="A84" s="27"/>
      <c r="B84" s="3" t="str">
        <f t="shared" si="5"/>
        <v/>
      </c>
      <c r="C84" s="3"/>
      <c r="D84" s="3"/>
      <c r="E84" s="7"/>
      <c r="F84" s="8"/>
      <c r="G84" s="8"/>
      <c r="H84" s="8"/>
      <c r="I84" s="8"/>
      <c r="J84" s="15"/>
      <c r="K84" s="15"/>
      <c r="L84" s="16"/>
      <c r="M84" s="17"/>
      <c r="N84" s="17"/>
      <c r="O84" s="18"/>
      <c r="P84" s="21"/>
      <c r="Q84" s="23"/>
      <c r="R84" s="4" t="str">
        <f t="shared" si="3"/>
        <v/>
      </c>
      <c r="S84" s="24"/>
      <c r="T84" s="25"/>
      <c r="U84" s="65"/>
      <c r="V84" s="66"/>
      <c r="W84" s="22" t="str">
        <f t="shared" si="4"/>
        <v/>
      </c>
      <c r="X84" s="40"/>
      <c r="Y84" s="176"/>
      <c r="Z84" s="47"/>
      <c r="AA84" s="48"/>
    </row>
  </sheetData>
  <sheetProtection algorithmName="SHA-512" hashValue="QWrJcqGeBCqfwtgZGMGpJho4gO4jVD+1n0r6kd895/9xVr3lyHr3M0Fy+4phA0aD4Eb+f+gHuv3Fc/jPIhVOJg==" saltValue="ycobzchUxEksr3Iur12/Iw==" spinCount="100000" sheet="1" objects="1" scenarios="1"/>
  <mergeCells count="26">
    <mergeCell ref="D1:T1"/>
    <mergeCell ref="E2:P2"/>
    <mergeCell ref="A5:B5"/>
    <mergeCell ref="A6:B6"/>
    <mergeCell ref="C5:D5"/>
    <mergeCell ref="L5:O5"/>
    <mergeCell ref="L6:O6"/>
    <mergeCell ref="I5:K5"/>
    <mergeCell ref="I6:K6"/>
    <mergeCell ref="E3:Q4"/>
    <mergeCell ref="R5:U5"/>
    <mergeCell ref="R6:U6"/>
    <mergeCell ref="P5:Q5"/>
    <mergeCell ref="P6:Q6"/>
    <mergeCell ref="A7:B7"/>
    <mergeCell ref="C6:D6"/>
    <mergeCell ref="E5:H5"/>
    <mergeCell ref="E6:H6"/>
    <mergeCell ref="W5:X5"/>
    <mergeCell ref="C7:X7"/>
    <mergeCell ref="W6:X6"/>
    <mergeCell ref="A8:V8"/>
    <mergeCell ref="B9:I10"/>
    <mergeCell ref="K9:L10"/>
    <mergeCell ref="T9:V10"/>
    <mergeCell ref="N9:Q10"/>
  </mergeCells>
  <phoneticPr fontId="7" type="noConversion"/>
  <conditionalFormatting sqref="A6:I6 L12:P84 T12:T84 P6 L6 E12:I84">
    <cfRule type="expression" dxfId="3" priority="6">
      <formula>LEN(INDIRECT("RC",FALSE))&lt;1</formula>
    </cfRule>
  </conditionalFormatting>
  <conditionalFormatting sqref="R6 Q12:Q84 S12:S84 U12:V84 X12:Y84 V6:W6 J12:K84">
    <cfRule type="expression" dxfId="2" priority="5">
      <formula>LEN(INDIRECT("RC",FALSE))&lt;1</formula>
    </cfRule>
  </conditionalFormatting>
  <conditionalFormatting sqref="E12:F84 H12:S84">
    <cfRule type="expression" dxfId="1" priority="4">
      <formula>LEN($Z12)&gt;0</formula>
    </cfRule>
  </conditionalFormatting>
  <conditionalFormatting sqref="T12:Y84 G12:G84">
    <cfRule type="expression" dxfId="0" priority="3">
      <formula>LEN($AA12)&gt;0</formula>
    </cfRule>
  </conditionalFormatting>
  <dataValidations count="3">
    <dataValidation type="textLength" operator="equal" allowBlank="1" showInputMessage="1" showErrorMessage="1" errorTitle="Must be 6 digits" error="Item Code must be 6 digits for check digit to calculate" sqref="A12:A84" xr:uid="{9E6C393D-4F2A-4DDF-8B1F-3ECF2FB69ED4}">
      <formula1>6</formula1>
    </dataValidation>
    <dataValidation type="textLength" allowBlank="1" showInputMessage="1" showErrorMessage="1" errorTitle="Enter in UPC format!" error="Do not include the check digit._x000a_Do not hyphenate." sqref="E12:E84" xr:uid="{67DC8782-1122-4DEB-BF49-D1508EBC1528}">
      <formula1>6</formula1>
      <formula2>12</formula2>
    </dataValidation>
    <dataValidation type="textLength" operator="lessThanOrEqual" allowBlank="1" showInputMessage="1" showErrorMessage="1" errorTitle="Too many characters" error="Please limit descriptions to 30 characters" sqref="F12:F84" xr:uid="{B1684EC7-6628-485B-946F-834628A6A86F}">
      <formula1>30</formula1>
    </dataValidation>
  </dataValidations>
  <pageMargins left="0.45" right="0.45" top="0.5" bottom="0.5" header="0.3" footer="0.3"/>
  <pageSetup paperSize="3" fitToWidth="0" fitToHeight="0" orientation="landscape" r:id="rId1"/>
  <headerFooter>
    <oddHeader>&amp;RPage 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5E64-6488-4A91-9A5B-5306BC3370A9}">
  <sheetPr codeName="Sheet3"/>
  <dimension ref="A1:M442"/>
  <sheetViews>
    <sheetView showGridLines="0" showRowColHeaders="0" showRuler="0" topLeftCell="B1" zoomScaleNormal="100" zoomScalePageLayoutView="85" workbookViewId="0">
      <selection activeCell="B6" sqref="B6:C6"/>
    </sheetView>
  </sheetViews>
  <sheetFormatPr defaultColWidth="8.77734375" defaultRowHeight="13.8" x14ac:dyDescent="0.3"/>
  <cols>
    <col min="1" max="1" width="8.77734375" style="86" hidden="1" customWidth="1"/>
    <col min="2" max="9" width="7.77734375" style="86" customWidth="1"/>
    <col min="10" max="12" width="8.21875" style="86" customWidth="1"/>
    <col min="13" max="13" width="13.77734375" style="86" customWidth="1"/>
    <col min="14" max="16384" width="8.77734375" style="86"/>
  </cols>
  <sheetData>
    <row r="1" spans="1:13" ht="18" x14ac:dyDescent="0.35">
      <c r="A1" s="85"/>
      <c r="B1" s="168" t="s">
        <v>84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9.5" customHeight="1" x14ac:dyDescent="0.3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24" customHeight="1" x14ac:dyDescent="0.3">
      <c r="A3" s="87"/>
      <c r="B3" s="170" t="s">
        <v>85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24" customHeight="1" thickBot="1" x14ac:dyDescent="0.35">
      <c r="A4" s="87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ht="18" customHeight="1" x14ac:dyDescent="0.3">
      <c r="B5" s="125" t="s">
        <v>14</v>
      </c>
      <c r="C5" s="126"/>
      <c r="D5" s="88" t="s">
        <v>72</v>
      </c>
      <c r="E5" s="89" t="s">
        <v>73</v>
      </c>
      <c r="F5" s="127"/>
      <c r="G5" s="124"/>
      <c r="H5" s="124"/>
      <c r="I5" s="128"/>
      <c r="J5" s="135" t="s">
        <v>86</v>
      </c>
      <c r="K5" s="136"/>
      <c r="L5" s="136"/>
      <c r="M5" s="137"/>
    </row>
    <row r="6" spans="1:13" ht="18" customHeight="1" x14ac:dyDescent="0.3">
      <c r="A6" s="86">
        <v>12</v>
      </c>
      <c r="B6" s="160" t="str">
        <f>IF(LEN('New Item Form'!E12)&lt;1,"",'New Item Form'!E12)</f>
        <v/>
      </c>
      <c r="C6" s="160"/>
      <c r="D6" s="93" t="str">
        <f>IF(LEN('New Item Form'!H12)&lt;1,"",'New Item Form'!H12)</f>
        <v/>
      </c>
      <c r="E6" s="93" t="str">
        <f>IF(LEN('New Item Form'!I12)&lt;1,"",'New Item Form'!I12)</f>
        <v/>
      </c>
      <c r="F6" s="130"/>
      <c r="G6" s="130"/>
      <c r="H6" s="130"/>
      <c r="I6" s="131"/>
      <c r="J6" s="140"/>
      <c r="K6" s="141"/>
      <c r="L6" s="141"/>
      <c r="M6" s="142"/>
    </row>
    <row r="7" spans="1:13" ht="6" customHeight="1" x14ac:dyDescent="0.3">
      <c r="B7" s="143"/>
      <c r="C7" s="144"/>
      <c r="D7" s="144"/>
      <c r="E7" s="145"/>
      <c r="F7" s="129"/>
      <c r="G7" s="130"/>
      <c r="H7" s="130"/>
      <c r="I7" s="131"/>
      <c r="J7" s="146"/>
      <c r="K7" s="147"/>
      <c r="L7" s="147"/>
      <c r="M7" s="148"/>
    </row>
    <row r="8" spans="1:13" ht="18" customHeight="1" x14ac:dyDescent="0.3">
      <c r="B8" s="164" t="s">
        <v>16</v>
      </c>
      <c r="C8" s="165"/>
      <c r="D8" s="165"/>
      <c r="E8" s="166"/>
      <c r="F8" s="129"/>
      <c r="G8" s="130"/>
      <c r="H8" s="130"/>
      <c r="I8" s="131"/>
      <c r="J8" s="152" t="s">
        <v>87</v>
      </c>
      <c r="K8" s="153"/>
      <c r="L8" s="153"/>
      <c r="M8" s="154"/>
    </row>
    <row r="9" spans="1:13" ht="18" customHeight="1" thickBot="1" x14ac:dyDescent="0.35">
      <c r="B9" s="161" t="str">
        <f>IF(LEN('New Item Form'!F12)&lt;1,"",'New Item Form'!F12)</f>
        <v/>
      </c>
      <c r="C9" s="162"/>
      <c r="D9" s="162"/>
      <c r="E9" s="163"/>
      <c r="F9" s="132"/>
      <c r="G9" s="133"/>
      <c r="H9" s="133"/>
      <c r="I9" s="134"/>
      <c r="J9" s="157"/>
      <c r="K9" s="158"/>
      <c r="L9" s="158"/>
      <c r="M9" s="159"/>
    </row>
    <row r="10" spans="1:13" ht="13.5" customHeight="1" thickBot="1" x14ac:dyDescent="0.35"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</row>
    <row r="11" spans="1:13" ht="18" customHeight="1" x14ac:dyDescent="0.3">
      <c r="B11" s="125" t="s">
        <v>14</v>
      </c>
      <c r="C11" s="126"/>
      <c r="D11" s="88" t="s">
        <v>72</v>
      </c>
      <c r="E11" s="89" t="s">
        <v>73</v>
      </c>
      <c r="F11" s="127"/>
      <c r="G11" s="124"/>
      <c r="H11" s="124"/>
      <c r="I11" s="128"/>
      <c r="J11" s="135" t="s">
        <v>86</v>
      </c>
      <c r="K11" s="136"/>
      <c r="L11" s="136"/>
      <c r="M11" s="137"/>
    </row>
    <row r="12" spans="1:13" ht="18" customHeight="1" x14ac:dyDescent="0.3">
      <c r="A12" s="86">
        <f ca="1">OFFSET(A12,-6,0)+1</f>
        <v>13</v>
      </c>
      <c r="B12" s="160" t="str">
        <f>IF(LEN('New Item Form'!E13)&lt;1,"",'New Item Form'!E13)</f>
        <v/>
      </c>
      <c r="C12" s="160"/>
      <c r="D12" s="93" t="str">
        <f>IF(LEN('New Item Form'!H13)&lt;1,"",'New Item Form'!H13)</f>
        <v/>
      </c>
      <c r="E12" s="93" t="str">
        <f>IF(LEN('New Item Form'!I13)&lt;1,"",'New Item Form'!I13)</f>
        <v/>
      </c>
      <c r="F12" s="130"/>
      <c r="G12" s="130"/>
      <c r="H12" s="130"/>
      <c r="I12" s="131"/>
      <c r="J12" s="140"/>
      <c r="K12" s="141"/>
      <c r="L12" s="141"/>
      <c r="M12" s="142"/>
    </row>
    <row r="13" spans="1:13" ht="6" customHeight="1" x14ac:dyDescent="0.3">
      <c r="B13" s="143"/>
      <c r="C13" s="144"/>
      <c r="D13" s="144"/>
      <c r="E13" s="145"/>
      <c r="F13" s="129"/>
      <c r="G13" s="130"/>
      <c r="H13" s="130"/>
      <c r="I13" s="131"/>
      <c r="J13" s="146"/>
      <c r="K13" s="147"/>
      <c r="L13" s="147"/>
      <c r="M13" s="148"/>
    </row>
    <row r="14" spans="1:13" ht="18" customHeight="1" x14ac:dyDescent="0.3">
      <c r="B14" s="149" t="s">
        <v>16</v>
      </c>
      <c r="C14" s="150"/>
      <c r="D14" s="150"/>
      <c r="E14" s="151"/>
      <c r="F14" s="129"/>
      <c r="G14" s="130"/>
      <c r="H14" s="130"/>
      <c r="I14" s="131"/>
      <c r="J14" s="152" t="s">
        <v>87</v>
      </c>
      <c r="K14" s="153"/>
      <c r="L14" s="153"/>
      <c r="M14" s="154"/>
    </row>
    <row r="15" spans="1:13" ht="18" customHeight="1" thickBot="1" x14ac:dyDescent="0.35">
      <c r="B15" s="161" t="str">
        <f>IF(LEN('New Item Form'!F13)&lt;1,"",'New Item Form'!F13)</f>
        <v/>
      </c>
      <c r="C15" s="162"/>
      <c r="D15" s="162"/>
      <c r="E15" s="163"/>
      <c r="F15" s="132"/>
      <c r="G15" s="133"/>
      <c r="H15" s="133"/>
      <c r="I15" s="134"/>
      <c r="J15" s="157"/>
      <c r="K15" s="158"/>
      <c r="L15" s="158"/>
      <c r="M15" s="159"/>
    </row>
    <row r="16" spans="1:13" ht="13.5" customHeight="1" thickBot="1" x14ac:dyDescent="0.35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ht="18" customHeight="1" x14ac:dyDescent="0.3">
      <c r="B17" s="125" t="s">
        <v>14</v>
      </c>
      <c r="C17" s="126"/>
      <c r="D17" s="88" t="s">
        <v>72</v>
      </c>
      <c r="E17" s="89" t="s">
        <v>73</v>
      </c>
      <c r="F17" s="127"/>
      <c r="G17" s="124"/>
      <c r="H17" s="124"/>
      <c r="I17" s="128"/>
      <c r="J17" s="135" t="s">
        <v>86</v>
      </c>
      <c r="K17" s="136"/>
      <c r="L17" s="136"/>
      <c r="M17" s="137"/>
    </row>
    <row r="18" spans="1:13" ht="18" customHeight="1" x14ac:dyDescent="0.3">
      <c r="A18" s="86">
        <f ca="1">OFFSET(A18,-6,0)+1</f>
        <v>14</v>
      </c>
      <c r="B18" s="160" t="str">
        <f>IF(LEN('New Item Form'!E14)&lt;1,"",'New Item Form'!E14)</f>
        <v/>
      </c>
      <c r="C18" s="160"/>
      <c r="D18" s="93" t="str">
        <f>IF(LEN('New Item Form'!H14)&lt;1,"",'New Item Form'!H14)</f>
        <v/>
      </c>
      <c r="E18" s="93" t="str">
        <f>IF(LEN('New Item Form'!I14)&lt;1,"",'New Item Form'!I14)</f>
        <v/>
      </c>
      <c r="F18" s="130"/>
      <c r="G18" s="130"/>
      <c r="H18" s="130"/>
      <c r="I18" s="131"/>
      <c r="J18" s="140"/>
      <c r="K18" s="141"/>
      <c r="L18" s="141"/>
      <c r="M18" s="142"/>
    </row>
    <row r="19" spans="1:13" ht="6" customHeight="1" x14ac:dyDescent="0.3">
      <c r="B19" s="143"/>
      <c r="C19" s="144"/>
      <c r="D19" s="144"/>
      <c r="E19" s="145"/>
      <c r="F19" s="129"/>
      <c r="G19" s="130"/>
      <c r="H19" s="130"/>
      <c r="I19" s="131"/>
      <c r="J19" s="146"/>
      <c r="K19" s="147"/>
      <c r="L19" s="147"/>
      <c r="M19" s="148"/>
    </row>
    <row r="20" spans="1:13" ht="18" customHeight="1" x14ac:dyDescent="0.3">
      <c r="B20" s="149" t="s">
        <v>16</v>
      </c>
      <c r="C20" s="150"/>
      <c r="D20" s="150"/>
      <c r="E20" s="151"/>
      <c r="F20" s="129"/>
      <c r="G20" s="130"/>
      <c r="H20" s="130"/>
      <c r="I20" s="131"/>
      <c r="J20" s="152" t="s">
        <v>87</v>
      </c>
      <c r="K20" s="153"/>
      <c r="L20" s="153"/>
      <c r="M20" s="154"/>
    </row>
    <row r="21" spans="1:13" ht="18" customHeight="1" thickBot="1" x14ac:dyDescent="0.35">
      <c r="B21" s="155" t="str">
        <f>IF(LEN('New Item Form'!F14)&lt;1,"",'New Item Form'!F14)</f>
        <v/>
      </c>
      <c r="C21" s="155"/>
      <c r="D21" s="155"/>
      <c r="E21" s="156"/>
      <c r="F21" s="132"/>
      <c r="G21" s="133"/>
      <c r="H21" s="133"/>
      <c r="I21" s="134"/>
      <c r="J21" s="157"/>
      <c r="K21" s="158"/>
      <c r="L21" s="158"/>
      <c r="M21" s="159"/>
    </row>
    <row r="22" spans="1:13" ht="13.5" customHeight="1" thickBot="1" x14ac:dyDescent="0.35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ht="18" customHeight="1" x14ac:dyDescent="0.3">
      <c r="B23" s="125" t="s">
        <v>14</v>
      </c>
      <c r="C23" s="126"/>
      <c r="D23" s="88" t="s">
        <v>72</v>
      </c>
      <c r="E23" s="89" t="s">
        <v>73</v>
      </c>
      <c r="F23" s="127"/>
      <c r="G23" s="124"/>
      <c r="H23" s="124"/>
      <c r="I23" s="128"/>
      <c r="J23" s="135" t="s">
        <v>86</v>
      </c>
      <c r="K23" s="136"/>
      <c r="L23" s="136"/>
      <c r="M23" s="137"/>
    </row>
    <row r="24" spans="1:13" ht="18" customHeight="1" x14ac:dyDescent="0.3">
      <c r="A24" s="86">
        <f ca="1">OFFSET(A24,-6,0)+1</f>
        <v>15</v>
      </c>
      <c r="B24" s="160" t="str">
        <f>IF(LEN('New Item Form'!E15)&lt;1,"",'New Item Form'!E15)</f>
        <v/>
      </c>
      <c r="C24" s="160"/>
      <c r="D24" s="93" t="str">
        <f>IF(LEN('New Item Form'!H15)&lt;1,"",'New Item Form'!H15)</f>
        <v/>
      </c>
      <c r="E24" s="93" t="str">
        <f>IF(LEN('New Item Form'!I15)&lt;1,"",'New Item Form'!I15)</f>
        <v/>
      </c>
      <c r="F24" s="130"/>
      <c r="G24" s="130"/>
      <c r="H24" s="130"/>
      <c r="I24" s="131"/>
      <c r="J24" s="140"/>
      <c r="K24" s="141"/>
      <c r="L24" s="141"/>
      <c r="M24" s="142"/>
    </row>
    <row r="25" spans="1:13" ht="6" customHeight="1" x14ac:dyDescent="0.3">
      <c r="B25" s="143"/>
      <c r="C25" s="144"/>
      <c r="D25" s="144"/>
      <c r="E25" s="145"/>
      <c r="F25" s="129"/>
      <c r="G25" s="130"/>
      <c r="H25" s="130"/>
      <c r="I25" s="131"/>
      <c r="J25" s="146"/>
      <c r="K25" s="147"/>
      <c r="L25" s="147"/>
      <c r="M25" s="148"/>
    </row>
    <row r="26" spans="1:13" ht="18" customHeight="1" x14ac:dyDescent="0.3">
      <c r="B26" s="149" t="s">
        <v>16</v>
      </c>
      <c r="C26" s="150"/>
      <c r="D26" s="150"/>
      <c r="E26" s="151"/>
      <c r="F26" s="129"/>
      <c r="G26" s="130"/>
      <c r="H26" s="130"/>
      <c r="I26" s="131"/>
      <c r="J26" s="152" t="s">
        <v>87</v>
      </c>
      <c r="K26" s="153"/>
      <c r="L26" s="153"/>
      <c r="M26" s="154"/>
    </row>
    <row r="27" spans="1:13" ht="18" customHeight="1" thickBot="1" x14ac:dyDescent="0.35">
      <c r="B27" s="155" t="str">
        <f>IF(LEN('New Item Form'!F15)&lt;1,"",'New Item Form'!F15)</f>
        <v/>
      </c>
      <c r="C27" s="155"/>
      <c r="D27" s="155"/>
      <c r="E27" s="156"/>
      <c r="F27" s="132"/>
      <c r="G27" s="133"/>
      <c r="H27" s="133"/>
      <c r="I27" s="134"/>
      <c r="J27" s="157"/>
      <c r="K27" s="158"/>
      <c r="L27" s="158"/>
      <c r="M27" s="159"/>
    </row>
    <row r="28" spans="1:13" ht="13.5" customHeight="1" thickBot="1" x14ac:dyDescent="0.35"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ht="18" customHeight="1" x14ac:dyDescent="0.3">
      <c r="B29" s="125" t="s">
        <v>14</v>
      </c>
      <c r="C29" s="126"/>
      <c r="D29" s="88" t="s">
        <v>72</v>
      </c>
      <c r="E29" s="89" t="s">
        <v>73</v>
      </c>
      <c r="F29" s="127"/>
      <c r="G29" s="124"/>
      <c r="H29" s="124"/>
      <c r="I29" s="128"/>
      <c r="J29" s="135" t="s">
        <v>86</v>
      </c>
      <c r="K29" s="136"/>
      <c r="L29" s="136"/>
      <c r="M29" s="137"/>
    </row>
    <row r="30" spans="1:13" ht="18" customHeight="1" x14ac:dyDescent="0.3">
      <c r="A30" s="86">
        <f ca="1">OFFSET(A30,-6,0)+1</f>
        <v>16</v>
      </c>
      <c r="B30" s="160" t="str">
        <f>IF(LEN('New Item Form'!E16)&lt;1,"",'New Item Form'!E16)</f>
        <v/>
      </c>
      <c r="C30" s="160"/>
      <c r="D30" s="93" t="str">
        <f>IF(LEN('New Item Form'!H16)&lt;1,"",'New Item Form'!H16)</f>
        <v/>
      </c>
      <c r="E30" s="93" t="str">
        <f>IF(LEN('New Item Form'!I16)&lt;1,"",'New Item Form'!I16)</f>
        <v/>
      </c>
      <c r="F30" s="130"/>
      <c r="G30" s="130"/>
      <c r="H30" s="130"/>
      <c r="I30" s="131"/>
      <c r="J30" s="140"/>
      <c r="K30" s="141"/>
      <c r="L30" s="141"/>
      <c r="M30" s="142"/>
    </row>
    <row r="31" spans="1:13" ht="6" customHeight="1" x14ac:dyDescent="0.3">
      <c r="B31" s="143"/>
      <c r="C31" s="144"/>
      <c r="D31" s="144"/>
      <c r="E31" s="145"/>
      <c r="F31" s="129"/>
      <c r="G31" s="130"/>
      <c r="H31" s="130"/>
      <c r="I31" s="131"/>
      <c r="J31" s="146"/>
      <c r="K31" s="147"/>
      <c r="L31" s="147"/>
      <c r="M31" s="148"/>
    </row>
    <row r="32" spans="1:13" ht="18" customHeight="1" x14ac:dyDescent="0.3">
      <c r="B32" s="149" t="s">
        <v>16</v>
      </c>
      <c r="C32" s="150"/>
      <c r="D32" s="150"/>
      <c r="E32" s="151"/>
      <c r="F32" s="129"/>
      <c r="G32" s="130"/>
      <c r="H32" s="130"/>
      <c r="I32" s="131"/>
      <c r="J32" s="152" t="s">
        <v>87</v>
      </c>
      <c r="K32" s="153"/>
      <c r="L32" s="153"/>
      <c r="M32" s="154"/>
    </row>
    <row r="33" spans="1:13" ht="18" customHeight="1" thickBot="1" x14ac:dyDescent="0.35">
      <c r="B33" s="155" t="str">
        <f>IF(LEN('New Item Form'!F16)&lt;1,"",'New Item Form'!F16)</f>
        <v/>
      </c>
      <c r="C33" s="155"/>
      <c r="D33" s="155"/>
      <c r="E33" s="156"/>
      <c r="F33" s="132"/>
      <c r="G33" s="133"/>
      <c r="H33" s="133"/>
      <c r="I33" s="134"/>
      <c r="J33" s="157"/>
      <c r="K33" s="158"/>
      <c r="L33" s="158"/>
      <c r="M33" s="159"/>
    </row>
    <row r="34" spans="1:13" ht="13.5" customHeight="1" thickBot="1" x14ac:dyDescent="0.35"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ht="18" customHeight="1" x14ac:dyDescent="0.3">
      <c r="B35" s="125" t="s">
        <v>14</v>
      </c>
      <c r="C35" s="126"/>
      <c r="D35" s="88" t="s">
        <v>72</v>
      </c>
      <c r="E35" s="89" t="s">
        <v>73</v>
      </c>
      <c r="F35" s="127"/>
      <c r="G35" s="124"/>
      <c r="H35" s="124"/>
      <c r="I35" s="128"/>
      <c r="J35" s="135" t="s">
        <v>86</v>
      </c>
      <c r="K35" s="136"/>
      <c r="L35" s="136"/>
      <c r="M35" s="137"/>
    </row>
    <row r="36" spans="1:13" ht="18" customHeight="1" x14ac:dyDescent="0.3">
      <c r="A36" s="86">
        <f ca="1">OFFSET(A36,-6,0)+1</f>
        <v>17</v>
      </c>
      <c r="B36" s="160" t="str">
        <f>IF(LEN('New Item Form'!E17)&lt;1,"",'New Item Form'!E17)</f>
        <v/>
      </c>
      <c r="C36" s="160"/>
      <c r="D36" s="93" t="str">
        <f>IF(LEN('New Item Form'!H17)&lt;1,"",'New Item Form'!H17)</f>
        <v/>
      </c>
      <c r="E36" s="93" t="str">
        <f>IF(LEN('New Item Form'!I17)&lt;1,"",'New Item Form'!I17)</f>
        <v/>
      </c>
      <c r="F36" s="130"/>
      <c r="G36" s="130"/>
      <c r="H36" s="130"/>
      <c r="I36" s="131"/>
      <c r="J36" s="140"/>
      <c r="K36" s="141"/>
      <c r="L36" s="141"/>
      <c r="M36" s="142"/>
    </row>
    <row r="37" spans="1:13" ht="6" customHeight="1" x14ac:dyDescent="0.3">
      <c r="B37" s="143"/>
      <c r="C37" s="144"/>
      <c r="D37" s="144"/>
      <c r="E37" s="145"/>
      <c r="F37" s="129"/>
      <c r="G37" s="130"/>
      <c r="H37" s="130"/>
      <c r="I37" s="131"/>
      <c r="J37" s="146"/>
      <c r="K37" s="147"/>
      <c r="L37" s="147"/>
      <c r="M37" s="148"/>
    </row>
    <row r="38" spans="1:13" ht="18" customHeight="1" x14ac:dyDescent="0.3">
      <c r="B38" s="149" t="s">
        <v>16</v>
      </c>
      <c r="C38" s="150"/>
      <c r="D38" s="150"/>
      <c r="E38" s="151"/>
      <c r="F38" s="129"/>
      <c r="G38" s="130"/>
      <c r="H38" s="130"/>
      <c r="I38" s="131"/>
      <c r="J38" s="152" t="s">
        <v>87</v>
      </c>
      <c r="K38" s="153"/>
      <c r="L38" s="153"/>
      <c r="M38" s="154"/>
    </row>
    <row r="39" spans="1:13" ht="18" customHeight="1" thickBot="1" x14ac:dyDescent="0.35">
      <c r="B39" s="155" t="str">
        <f>IF(LEN('New Item Form'!F17)&lt;1,"",'New Item Form'!F17)</f>
        <v/>
      </c>
      <c r="C39" s="155"/>
      <c r="D39" s="155"/>
      <c r="E39" s="156"/>
      <c r="F39" s="132"/>
      <c r="G39" s="133"/>
      <c r="H39" s="133"/>
      <c r="I39" s="134"/>
      <c r="J39" s="157"/>
      <c r="K39" s="158"/>
      <c r="L39" s="158"/>
      <c r="M39" s="159"/>
    </row>
    <row r="40" spans="1:13" ht="13.5" customHeight="1" thickBot="1" x14ac:dyDescent="0.35"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ht="18" customHeight="1" x14ac:dyDescent="0.3">
      <c r="B41" s="125" t="s">
        <v>14</v>
      </c>
      <c r="C41" s="126"/>
      <c r="D41" s="88" t="s">
        <v>72</v>
      </c>
      <c r="E41" s="89" t="s">
        <v>73</v>
      </c>
      <c r="F41" s="127"/>
      <c r="G41" s="124"/>
      <c r="H41" s="124"/>
      <c r="I41" s="128"/>
      <c r="J41" s="135" t="s">
        <v>86</v>
      </c>
      <c r="K41" s="136"/>
      <c r="L41" s="136"/>
      <c r="M41" s="137"/>
    </row>
    <row r="42" spans="1:13" ht="18" customHeight="1" x14ac:dyDescent="0.3">
      <c r="A42" s="86">
        <f ca="1">OFFSET(A42,-6,0)+1</f>
        <v>18</v>
      </c>
      <c r="B42" s="160" t="str">
        <f>IF(LEN('New Item Form'!E18)&lt;1,"",'New Item Form'!E18)</f>
        <v/>
      </c>
      <c r="C42" s="160"/>
      <c r="D42" s="93" t="str">
        <f>IF(LEN('New Item Form'!H18)&lt;1,"",'New Item Form'!H18)</f>
        <v/>
      </c>
      <c r="E42" s="93" t="str">
        <f>IF(LEN('New Item Form'!I18)&lt;1,"",'New Item Form'!I18)</f>
        <v/>
      </c>
      <c r="F42" s="130"/>
      <c r="G42" s="130"/>
      <c r="H42" s="130"/>
      <c r="I42" s="131"/>
      <c r="J42" s="140"/>
      <c r="K42" s="141"/>
      <c r="L42" s="141"/>
      <c r="M42" s="142"/>
    </row>
    <row r="43" spans="1:13" ht="6" customHeight="1" x14ac:dyDescent="0.3">
      <c r="B43" s="143"/>
      <c r="C43" s="144"/>
      <c r="D43" s="144"/>
      <c r="E43" s="145"/>
      <c r="F43" s="129"/>
      <c r="G43" s="130"/>
      <c r="H43" s="130"/>
      <c r="I43" s="131"/>
      <c r="J43" s="146"/>
      <c r="K43" s="147"/>
      <c r="L43" s="147"/>
      <c r="M43" s="148"/>
    </row>
    <row r="44" spans="1:13" ht="18" customHeight="1" x14ac:dyDescent="0.3">
      <c r="B44" s="149" t="s">
        <v>16</v>
      </c>
      <c r="C44" s="150"/>
      <c r="D44" s="150"/>
      <c r="E44" s="151"/>
      <c r="F44" s="129"/>
      <c r="G44" s="130"/>
      <c r="H44" s="130"/>
      <c r="I44" s="131"/>
      <c r="J44" s="152" t="s">
        <v>87</v>
      </c>
      <c r="K44" s="153"/>
      <c r="L44" s="153"/>
      <c r="M44" s="154"/>
    </row>
    <row r="45" spans="1:13" ht="18" customHeight="1" thickBot="1" x14ac:dyDescent="0.35">
      <c r="B45" s="155" t="str">
        <f>IF(LEN('New Item Form'!F18)&lt;1,"",'New Item Form'!F18)</f>
        <v/>
      </c>
      <c r="C45" s="155"/>
      <c r="D45" s="155"/>
      <c r="E45" s="156"/>
      <c r="F45" s="132"/>
      <c r="G45" s="133"/>
      <c r="H45" s="133"/>
      <c r="I45" s="134"/>
      <c r="J45" s="157"/>
      <c r="K45" s="158"/>
      <c r="L45" s="158"/>
      <c r="M45" s="159"/>
    </row>
    <row r="46" spans="1:13" ht="13.5" customHeight="1" thickBot="1" x14ac:dyDescent="0.35"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ht="18" customHeight="1" x14ac:dyDescent="0.3">
      <c r="B47" s="125" t="s">
        <v>14</v>
      </c>
      <c r="C47" s="126"/>
      <c r="D47" s="88" t="s">
        <v>72</v>
      </c>
      <c r="E47" s="89" t="s">
        <v>73</v>
      </c>
      <c r="F47" s="127"/>
      <c r="G47" s="124"/>
      <c r="H47" s="124"/>
      <c r="I47" s="128"/>
      <c r="J47" s="135" t="s">
        <v>86</v>
      </c>
      <c r="K47" s="136"/>
      <c r="L47" s="136"/>
      <c r="M47" s="137"/>
    </row>
    <row r="48" spans="1:13" ht="18" customHeight="1" x14ac:dyDescent="0.3">
      <c r="A48" s="86">
        <f ca="1">OFFSET(A48,-6,0)+1</f>
        <v>19</v>
      </c>
      <c r="B48" s="138" t="str">
        <f>IF(LEN('New Item Form'!E19)&lt;1,"",'New Item Form'!E19)</f>
        <v/>
      </c>
      <c r="C48" s="139"/>
      <c r="D48" s="92" t="str">
        <f>IF(LEN('New Item Form'!H19)&lt;1,"",'New Item Form'!H19)</f>
        <v/>
      </c>
      <c r="E48" s="92" t="str">
        <f>IF(LEN('New Item Form'!I19)&lt;1,"",'New Item Form'!I19)</f>
        <v/>
      </c>
      <c r="F48" s="129"/>
      <c r="G48" s="130"/>
      <c r="H48" s="130"/>
      <c r="I48" s="131"/>
      <c r="J48" s="140"/>
      <c r="K48" s="141"/>
      <c r="L48" s="141"/>
      <c r="M48" s="142"/>
    </row>
    <row r="49" spans="1:13" ht="6" customHeight="1" x14ac:dyDescent="0.3">
      <c r="B49" s="143"/>
      <c r="C49" s="144"/>
      <c r="D49" s="144"/>
      <c r="E49" s="145"/>
      <c r="F49" s="129"/>
      <c r="G49" s="130"/>
      <c r="H49" s="130"/>
      <c r="I49" s="131"/>
      <c r="J49" s="146"/>
      <c r="K49" s="147"/>
      <c r="L49" s="147"/>
      <c r="M49" s="148"/>
    </row>
    <row r="50" spans="1:13" ht="18" customHeight="1" x14ac:dyDescent="0.3">
      <c r="B50" s="149" t="s">
        <v>16</v>
      </c>
      <c r="C50" s="150"/>
      <c r="D50" s="150"/>
      <c r="E50" s="151"/>
      <c r="F50" s="129"/>
      <c r="G50" s="130"/>
      <c r="H50" s="130"/>
      <c r="I50" s="131"/>
      <c r="J50" s="152" t="s">
        <v>87</v>
      </c>
      <c r="K50" s="153"/>
      <c r="L50" s="153"/>
      <c r="M50" s="154"/>
    </row>
    <row r="51" spans="1:13" ht="18" customHeight="1" thickBot="1" x14ac:dyDescent="0.35">
      <c r="B51" s="155" t="str">
        <f>IF(LEN('New Item Form'!F19)&lt;1,"",'New Item Form'!F19)</f>
        <v/>
      </c>
      <c r="C51" s="155"/>
      <c r="D51" s="155"/>
      <c r="E51" s="156"/>
      <c r="F51" s="132"/>
      <c r="G51" s="133"/>
      <c r="H51" s="133"/>
      <c r="I51" s="134"/>
      <c r="J51" s="157"/>
      <c r="K51" s="158"/>
      <c r="L51" s="158"/>
      <c r="M51" s="159"/>
    </row>
    <row r="52" spans="1:13" ht="13.5" customHeight="1" thickBot="1" x14ac:dyDescent="0.35"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  <row r="53" spans="1:13" ht="18" customHeight="1" x14ac:dyDescent="0.3">
      <c r="B53" s="125" t="s">
        <v>14</v>
      </c>
      <c r="C53" s="126"/>
      <c r="D53" s="88" t="s">
        <v>72</v>
      </c>
      <c r="E53" s="89" t="s">
        <v>73</v>
      </c>
      <c r="F53" s="127"/>
      <c r="G53" s="124"/>
      <c r="H53" s="124"/>
      <c r="I53" s="128"/>
      <c r="J53" s="135" t="s">
        <v>86</v>
      </c>
      <c r="K53" s="136"/>
      <c r="L53" s="136"/>
      <c r="M53" s="137"/>
    </row>
    <row r="54" spans="1:13" ht="18" customHeight="1" x14ac:dyDescent="0.3">
      <c r="A54" s="86">
        <f ca="1">OFFSET(A54,-6,0)+1</f>
        <v>20</v>
      </c>
      <c r="B54" s="138" t="str">
        <f>IF(LEN('New Item Form'!E20)&lt;1,"",'New Item Form'!E20)</f>
        <v/>
      </c>
      <c r="C54" s="139"/>
      <c r="D54" s="92" t="str">
        <f>IF(LEN('New Item Form'!H20)&lt;1,"",'New Item Form'!H20)</f>
        <v/>
      </c>
      <c r="E54" s="92" t="str">
        <f>IF(LEN('New Item Form'!I20)&lt;1,"",'New Item Form'!I20)</f>
        <v/>
      </c>
      <c r="F54" s="129"/>
      <c r="G54" s="130"/>
      <c r="H54" s="130"/>
      <c r="I54" s="131"/>
      <c r="J54" s="140"/>
      <c r="K54" s="141"/>
      <c r="L54" s="141"/>
      <c r="M54" s="142"/>
    </row>
    <row r="55" spans="1:13" ht="6" customHeight="1" x14ac:dyDescent="0.3">
      <c r="B55" s="143"/>
      <c r="C55" s="144"/>
      <c r="D55" s="144"/>
      <c r="E55" s="145"/>
      <c r="F55" s="129"/>
      <c r="G55" s="130"/>
      <c r="H55" s="130"/>
      <c r="I55" s="131"/>
      <c r="J55" s="146"/>
      <c r="K55" s="147"/>
      <c r="L55" s="147"/>
      <c r="M55" s="148"/>
    </row>
    <row r="56" spans="1:13" ht="18" customHeight="1" x14ac:dyDescent="0.3">
      <c r="B56" s="149" t="s">
        <v>16</v>
      </c>
      <c r="C56" s="150"/>
      <c r="D56" s="150"/>
      <c r="E56" s="151"/>
      <c r="F56" s="129"/>
      <c r="G56" s="130"/>
      <c r="H56" s="130"/>
      <c r="I56" s="131"/>
      <c r="J56" s="152" t="s">
        <v>87</v>
      </c>
      <c r="K56" s="153"/>
      <c r="L56" s="153"/>
      <c r="M56" s="154"/>
    </row>
    <row r="57" spans="1:13" ht="18" customHeight="1" thickBot="1" x14ac:dyDescent="0.35">
      <c r="B57" s="155" t="str">
        <f>IF(LEN('New Item Form'!F20)&lt;1,"",'New Item Form'!F20)</f>
        <v/>
      </c>
      <c r="C57" s="155"/>
      <c r="D57" s="155"/>
      <c r="E57" s="156"/>
      <c r="F57" s="132"/>
      <c r="G57" s="133"/>
      <c r="H57" s="133"/>
      <c r="I57" s="134"/>
      <c r="J57" s="157"/>
      <c r="K57" s="158"/>
      <c r="L57" s="158"/>
      <c r="M57" s="159"/>
    </row>
    <row r="58" spans="1:13" ht="13.5" customHeight="1" thickBot="1" x14ac:dyDescent="0.35"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</row>
    <row r="59" spans="1:13" ht="18" customHeight="1" x14ac:dyDescent="0.3">
      <c r="B59" s="125" t="s">
        <v>14</v>
      </c>
      <c r="C59" s="126"/>
      <c r="D59" s="88" t="s">
        <v>72</v>
      </c>
      <c r="E59" s="89" t="s">
        <v>73</v>
      </c>
      <c r="F59" s="127"/>
      <c r="G59" s="124"/>
      <c r="H59" s="124"/>
      <c r="I59" s="128"/>
      <c r="J59" s="135" t="s">
        <v>86</v>
      </c>
      <c r="K59" s="136"/>
      <c r="L59" s="136"/>
      <c r="M59" s="137"/>
    </row>
    <row r="60" spans="1:13" ht="18" customHeight="1" x14ac:dyDescent="0.3">
      <c r="A60" s="86">
        <f ca="1">OFFSET(A60,-6,0)+1</f>
        <v>21</v>
      </c>
      <c r="B60" s="138" t="str">
        <f>IF(LEN('New Item Form'!E21)&lt;1,"",'New Item Form'!E21)</f>
        <v/>
      </c>
      <c r="C60" s="139"/>
      <c r="D60" s="92" t="str">
        <f>IF(LEN('New Item Form'!H21)&lt;1,"",'New Item Form'!H21)</f>
        <v/>
      </c>
      <c r="E60" s="92" t="str">
        <f>IF(LEN('New Item Form'!I21)&lt;1,"",'New Item Form'!I21)</f>
        <v/>
      </c>
      <c r="F60" s="129"/>
      <c r="G60" s="130"/>
      <c r="H60" s="130"/>
      <c r="I60" s="131"/>
      <c r="J60" s="140"/>
      <c r="K60" s="141"/>
      <c r="L60" s="141"/>
      <c r="M60" s="142"/>
    </row>
    <row r="61" spans="1:13" ht="6" customHeight="1" x14ac:dyDescent="0.3">
      <c r="B61" s="143"/>
      <c r="C61" s="144"/>
      <c r="D61" s="144"/>
      <c r="E61" s="145"/>
      <c r="F61" s="129"/>
      <c r="G61" s="130"/>
      <c r="H61" s="130"/>
      <c r="I61" s="131"/>
      <c r="J61" s="146"/>
      <c r="K61" s="147"/>
      <c r="L61" s="147"/>
      <c r="M61" s="148"/>
    </row>
    <row r="62" spans="1:13" ht="18" customHeight="1" x14ac:dyDescent="0.3">
      <c r="B62" s="149" t="s">
        <v>16</v>
      </c>
      <c r="C62" s="150"/>
      <c r="D62" s="150"/>
      <c r="E62" s="151"/>
      <c r="F62" s="129"/>
      <c r="G62" s="130"/>
      <c r="H62" s="130"/>
      <c r="I62" s="131"/>
      <c r="J62" s="152" t="s">
        <v>87</v>
      </c>
      <c r="K62" s="153"/>
      <c r="L62" s="153"/>
      <c r="M62" s="154"/>
    </row>
    <row r="63" spans="1:13" ht="18" customHeight="1" thickBot="1" x14ac:dyDescent="0.35">
      <c r="B63" s="155" t="str">
        <f>IF(LEN('New Item Form'!F21)&lt;1,"",'New Item Form'!F21)</f>
        <v/>
      </c>
      <c r="C63" s="155"/>
      <c r="D63" s="155"/>
      <c r="E63" s="156"/>
      <c r="F63" s="132"/>
      <c r="G63" s="133"/>
      <c r="H63" s="133"/>
      <c r="I63" s="134"/>
      <c r="J63" s="157"/>
      <c r="K63" s="158"/>
      <c r="L63" s="158"/>
      <c r="M63" s="159"/>
    </row>
    <row r="64" spans="1:13" ht="13.5" customHeight="1" thickBot="1" x14ac:dyDescent="0.35"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</row>
    <row r="65" spans="1:13" ht="18" customHeight="1" x14ac:dyDescent="0.3">
      <c r="B65" s="125" t="s">
        <v>14</v>
      </c>
      <c r="C65" s="126"/>
      <c r="D65" s="88" t="s">
        <v>72</v>
      </c>
      <c r="E65" s="89" t="s">
        <v>73</v>
      </c>
      <c r="F65" s="127"/>
      <c r="G65" s="124"/>
      <c r="H65" s="124"/>
      <c r="I65" s="128"/>
      <c r="J65" s="135" t="s">
        <v>86</v>
      </c>
      <c r="K65" s="136"/>
      <c r="L65" s="136"/>
      <c r="M65" s="137"/>
    </row>
    <row r="66" spans="1:13" ht="18" customHeight="1" x14ac:dyDescent="0.3">
      <c r="A66" s="86">
        <f ca="1">OFFSET(A66,-6,0)+1</f>
        <v>22</v>
      </c>
      <c r="B66" s="138" t="str">
        <f>IF(LEN('New Item Form'!E22)&lt;1,"",'New Item Form'!E22)</f>
        <v/>
      </c>
      <c r="C66" s="139"/>
      <c r="D66" s="92" t="str">
        <f>IF(LEN('New Item Form'!H22)&lt;1,"",'New Item Form'!H22)</f>
        <v/>
      </c>
      <c r="E66" s="92" t="str">
        <f>IF(LEN('New Item Form'!I22)&lt;1,"",'New Item Form'!I22)</f>
        <v/>
      </c>
      <c r="F66" s="129"/>
      <c r="G66" s="130"/>
      <c r="H66" s="130"/>
      <c r="I66" s="131"/>
      <c r="J66" s="140"/>
      <c r="K66" s="141"/>
      <c r="L66" s="141"/>
      <c r="M66" s="142"/>
    </row>
    <row r="67" spans="1:13" ht="6" customHeight="1" x14ac:dyDescent="0.3">
      <c r="B67" s="143"/>
      <c r="C67" s="144"/>
      <c r="D67" s="144"/>
      <c r="E67" s="145"/>
      <c r="F67" s="129"/>
      <c r="G67" s="130"/>
      <c r="H67" s="130"/>
      <c r="I67" s="131"/>
      <c r="J67" s="146"/>
      <c r="K67" s="147"/>
      <c r="L67" s="147"/>
      <c r="M67" s="148"/>
    </row>
    <row r="68" spans="1:13" ht="18" customHeight="1" x14ac:dyDescent="0.3">
      <c r="B68" s="149" t="s">
        <v>16</v>
      </c>
      <c r="C68" s="150"/>
      <c r="D68" s="150"/>
      <c r="E68" s="151"/>
      <c r="F68" s="129"/>
      <c r="G68" s="130"/>
      <c r="H68" s="130"/>
      <c r="I68" s="131"/>
      <c r="J68" s="152" t="s">
        <v>87</v>
      </c>
      <c r="K68" s="153"/>
      <c r="L68" s="153"/>
      <c r="M68" s="154"/>
    </row>
    <row r="69" spans="1:13" ht="18" customHeight="1" thickBot="1" x14ac:dyDescent="0.35">
      <c r="B69" s="155" t="str">
        <f>IF(LEN('New Item Form'!F22)&lt;1,"",'New Item Form'!F22)</f>
        <v/>
      </c>
      <c r="C69" s="155"/>
      <c r="D69" s="155"/>
      <c r="E69" s="156"/>
      <c r="F69" s="132"/>
      <c r="G69" s="133"/>
      <c r="H69" s="133"/>
      <c r="I69" s="134"/>
      <c r="J69" s="157"/>
      <c r="K69" s="158"/>
      <c r="L69" s="158"/>
      <c r="M69" s="159"/>
    </row>
    <row r="70" spans="1:13" ht="13.5" customHeight="1" thickBot="1" x14ac:dyDescent="0.35"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</row>
    <row r="71" spans="1:13" ht="18" customHeight="1" x14ac:dyDescent="0.3">
      <c r="B71" s="125" t="s">
        <v>14</v>
      </c>
      <c r="C71" s="126"/>
      <c r="D71" s="88" t="s">
        <v>72</v>
      </c>
      <c r="E71" s="89" t="s">
        <v>73</v>
      </c>
      <c r="F71" s="127"/>
      <c r="G71" s="124"/>
      <c r="H71" s="124"/>
      <c r="I71" s="128"/>
      <c r="J71" s="135" t="s">
        <v>86</v>
      </c>
      <c r="K71" s="136"/>
      <c r="L71" s="136"/>
      <c r="M71" s="137"/>
    </row>
    <row r="72" spans="1:13" ht="18" customHeight="1" x14ac:dyDescent="0.3">
      <c r="A72" s="86">
        <f ca="1">OFFSET(A72,-6,0)+1</f>
        <v>23</v>
      </c>
      <c r="B72" s="138" t="str">
        <f>IF(LEN('New Item Form'!E23)&lt;1,"",'New Item Form'!E23)</f>
        <v/>
      </c>
      <c r="C72" s="139"/>
      <c r="D72" s="92" t="str">
        <f>IF(LEN('New Item Form'!H23)&lt;1,"",'New Item Form'!H23)</f>
        <v/>
      </c>
      <c r="E72" s="92" t="str">
        <f>IF(LEN('New Item Form'!I23)&lt;1,"",'New Item Form'!I23)</f>
        <v/>
      </c>
      <c r="F72" s="129"/>
      <c r="G72" s="130"/>
      <c r="H72" s="130"/>
      <c r="I72" s="131"/>
      <c r="J72" s="140"/>
      <c r="K72" s="141"/>
      <c r="L72" s="141"/>
      <c r="M72" s="142"/>
    </row>
    <row r="73" spans="1:13" ht="6" customHeight="1" x14ac:dyDescent="0.3">
      <c r="B73" s="143"/>
      <c r="C73" s="144"/>
      <c r="D73" s="144"/>
      <c r="E73" s="145"/>
      <c r="F73" s="129"/>
      <c r="G73" s="130"/>
      <c r="H73" s="130"/>
      <c r="I73" s="131"/>
      <c r="J73" s="146"/>
      <c r="K73" s="147"/>
      <c r="L73" s="147"/>
      <c r="M73" s="148"/>
    </row>
    <row r="74" spans="1:13" ht="18" customHeight="1" x14ac:dyDescent="0.3">
      <c r="B74" s="149" t="s">
        <v>16</v>
      </c>
      <c r="C74" s="150"/>
      <c r="D74" s="150"/>
      <c r="E74" s="151"/>
      <c r="F74" s="129"/>
      <c r="G74" s="130"/>
      <c r="H74" s="130"/>
      <c r="I74" s="131"/>
      <c r="J74" s="152" t="s">
        <v>87</v>
      </c>
      <c r="K74" s="153"/>
      <c r="L74" s="153"/>
      <c r="M74" s="154"/>
    </row>
    <row r="75" spans="1:13" ht="18" customHeight="1" thickBot="1" x14ac:dyDescent="0.35">
      <c r="B75" s="155" t="str">
        <f>IF(LEN('New Item Form'!F23)&lt;1,"",'New Item Form'!F23)</f>
        <v/>
      </c>
      <c r="C75" s="155"/>
      <c r="D75" s="155"/>
      <c r="E75" s="156"/>
      <c r="F75" s="132"/>
      <c r="G75" s="133"/>
      <c r="H75" s="133"/>
      <c r="I75" s="134"/>
      <c r="J75" s="157"/>
      <c r="K75" s="158"/>
      <c r="L75" s="158"/>
      <c r="M75" s="159"/>
    </row>
    <row r="76" spans="1:13" ht="13.5" customHeight="1" thickBot="1" x14ac:dyDescent="0.35"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</row>
    <row r="77" spans="1:13" ht="18" customHeight="1" x14ac:dyDescent="0.3">
      <c r="B77" s="125" t="s">
        <v>14</v>
      </c>
      <c r="C77" s="126"/>
      <c r="D77" s="88" t="s">
        <v>72</v>
      </c>
      <c r="E77" s="89" t="s">
        <v>73</v>
      </c>
      <c r="F77" s="127"/>
      <c r="G77" s="124"/>
      <c r="H77" s="124"/>
      <c r="I77" s="128"/>
      <c r="J77" s="135" t="s">
        <v>86</v>
      </c>
      <c r="K77" s="136"/>
      <c r="L77" s="136"/>
      <c r="M77" s="137"/>
    </row>
    <row r="78" spans="1:13" ht="18" customHeight="1" x14ac:dyDescent="0.3">
      <c r="A78" s="86">
        <f ca="1">OFFSET(A78,-6,0)+1</f>
        <v>24</v>
      </c>
      <c r="B78" s="138" t="str">
        <f>IF(LEN('New Item Form'!E24)&lt;1,"",'New Item Form'!E24)</f>
        <v/>
      </c>
      <c r="C78" s="139"/>
      <c r="D78" s="92" t="str">
        <f>IF(LEN('New Item Form'!H24)&lt;1,"",'New Item Form'!H24)</f>
        <v/>
      </c>
      <c r="E78" s="92" t="str">
        <f>IF(LEN('New Item Form'!I24)&lt;1,"",'New Item Form'!I24)</f>
        <v/>
      </c>
      <c r="F78" s="129"/>
      <c r="G78" s="130"/>
      <c r="H78" s="130"/>
      <c r="I78" s="131"/>
      <c r="J78" s="140"/>
      <c r="K78" s="141"/>
      <c r="L78" s="141"/>
      <c r="M78" s="142"/>
    </row>
    <row r="79" spans="1:13" ht="6" customHeight="1" x14ac:dyDescent="0.3">
      <c r="B79" s="143"/>
      <c r="C79" s="144"/>
      <c r="D79" s="144"/>
      <c r="E79" s="145"/>
      <c r="F79" s="129"/>
      <c r="G79" s="130"/>
      <c r="H79" s="130"/>
      <c r="I79" s="131"/>
      <c r="J79" s="146"/>
      <c r="K79" s="147"/>
      <c r="L79" s="147"/>
      <c r="M79" s="148"/>
    </row>
    <row r="80" spans="1:13" ht="18" customHeight="1" x14ac:dyDescent="0.3">
      <c r="B80" s="149" t="s">
        <v>16</v>
      </c>
      <c r="C80" s="150"/>
      <c r="D80" s="150"/>
      <c r="E80" s="151"/>
      <c r="F80" s="129"/>
      <c r="G80" s="130"/>
      <c r="H80" s="130"/>
      <c r="I80" s="131"/>
      <c r="J80" s="152" t="s">
        <v>87</v>
      </c>
      <c r="K80" s="153"/>
      <c r="L80" s="153"/>
      <c r="M80" s="154"/>
    </row>
    <row r="81" spans="1:13" ht="18" customHeight="1" thickBot="1" x14ac:dyDescent="0.35">
      <c r="B81" s="155" t="str">
        <f>IF(LEN('New Item Form'!F24)&lt;1,"",'New Item Form'!F24)</f>
        <v/>
      </c>
      <c r="C81" s="155"/>
      <c r="D81" s="155"/>
      <c r="E81" s="156"/>
      <c r="F81" s="132"/>
      <c r="G81" s="133"/>
      <c r="H81" s="133"/>
      <c r="I81" s="134"/>
      <c r="J81" s="157"/>
      <c r="K81" s="158"/>
      <c r="L81" s="158"/>
      <c r="M81" s="159"/>
    </row>
    <row r="82" spans="1:13" ht="13.5" customHeight="1" thickBot="1" x14ac:dyDescent="0.35"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</row>
    <row r="83" spans="1:13" ht="18" customHeight="1" x14ac:dyDescent="0.3">
      <c r="B83" s="125" t="s">
        <v>14</v>
      </c>
      <c r="C83" s="126"/>
      <c r="D83" s="88" t="s">
        <v>72</v>
      </c>
      <c r="E83" s="89" t="s">
        <v>73</v>
      </c>
      <c r="F83" s="127"/>
      <c r="G83" s="124"/>
      <c r="H83" s="124"/>
      <c r="I83" s="128"/>
      <c r="J83" s="135" t="s">
        <v>86</v>
      </c>
      <c r="K83" s="136"/>
      <c r="L83" s="136"/>
      <c r="M83" s="137"/>
    </row>
    <row r="84" spans="1:13" ht="18" customHeight="1" x14ac:dyDescent="0.3">
      <c r="A84" s="86">
        <f ca="1">OFFSET(A84,-6,0)+1</f>
        <v>25</v>
      </c>
      <c r="B84" s="138" t="str">
        <f>IF(LEN('New Item Form'!E25)&lt;1,"",'New Item Form'!E25)</f>
        <v/>
      </c>
      <c r="C84" s="139"/>
      <c r="D84" s="92" t="str">
        <f>IF(LEN('New Item Form'!H25)&lt;1,"",'New Item Form'!H25)</f>
        <v/>
      </c>
      <c r="E84" s="92" t="str">
        <f>IF(LEN('New Item Form'!I25)&lt;1,"",'New Item Form'!I25)</f>
        <v/>
      </c>
      <c r="F84" s="129"/>
      <c r="G84" s="130"/>
      <c r="H84" s="130"/>
      <c r="I84" s="131"/>
      <c r="J84" s="140"/>
      <c r="K84" s="141"/>
      <c r="L84" s="141"/>
      <c r="M84" s="142"/>
    </row>
    <row r="85" spans="1:13" ht="6" customHeight="1" x14ac:dyDescent="0.3">
      <c r="B85" s="143"/>
      <c r="C85" s="144"/>
      <c r="D85" s="144"/>
      <c r="E85" s="145"/>
      <c r="F85" s="129"/>
      <c r="G85" s="130"/>
      <c r="H85" s="130"/>
      <c r="I85" s="131"/>
      <c r="J85" s="146"/>
      <c r="K85" s="147"/>
      <c r="L85" s="147"/>
      <c r="M85" s="148"/>
    </row>
    <row r="86" spans="1:13" ht="18" customHeight="1" x14ac:dyDescent="0.3">
      <c r="B86" s="149" t="s">
        <v>16</v>
      </c>
      <c r="C86" s="150"/>
      <c r="D86" s="150"/>
      <c r="E86" s="151"/>
      <c r="F86" s="129"/>
      <c r="G86" s="130"/>
      <c r="H86" s="130"/>
      <c r="I86" s="131"/>
      <c r="J86" s="152" t="s">
        <v>87</v>
      </c>
      <c r="K86" s="153"/>
      <c r="L86" s="153"/>
      <c r="M86" s="154"/>
    </row>
    <row r="87" spans="1:13" ht="18" customHeight="1" thickBot="1" x14ac:dyDescent="0.35">
      <c r="B87" s="155" t="str">
        <f>IF(LEN('New Item Form'!F25)&lt;1,"",'New Item Form'!F25)</f>
        <v/>
      </c>
      <c r="C87" s="155"/>
      <c r="D87" s="155"/>
      <c r="E87" s="156"/>
      <c r="F87" s="132"/>
      <c r="G87" s="133"/>
      <c r="H87" s="133"/>
      <c r="I87" s="134"/>
      <c r="J87" s="157"/>
      <c r="K87" s="158"/>
      <c r="L87" s="158"/>
      <c r="M87" s="159"/>
    </row>
    <row r="88" spans="1:13" ht="13.5" customHeight="1" thickBot="1" x14ac:dyDescent="0.35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</row>
    <row r="89" spans="1:13" ht="18" customHeight="1" x14ac:dyDescent="0.3">
      <c r="B89" s="125" t="s">
        <v>14</v>
      </c>
      <c r="C89" s="126"/>
      <c r="D89" s="88" t="s">
        <v>72</v>
      </c>
      <c r="E89" s="89" t="s">
        <v>73</v>
      </c>
      <c r="F89" s="127"/>
      <c r="G89" s="124"/>
      <c r="H89" s="124"/>
      <c r="I89" s="128"/>
      <c r="J89" s="135" t="s">
        <v>86</v>
      </c>
      <c r="K89" s="136"/>
      <c r="L89" s="136"/>
      <c r="M89" s="137"/>
    </row>
    <row r="90" spans="1:13" ht="18" customHeight="1" x14ac:dyDescent="0.3">
      <c r="A90" s="86">
        <f ca="1">OFFSET(A90,-6,0)+1</f>
        <v>26</v>
      </c>
      <c r="B90" s="138" t="str">
        <f>IF(LEN('New Item Form'!E26)&lt;1,"",'New Item Form'!E26)</f>
        <v/>
      </c>
      <c r="C90" s="139"/>
      <c r="D90" s="92" t="str">
        <f>IF(LEN('New Item Form'!H26)&lt;1,"",'New Item Form'!H26)</f>
        <v/>
      </c>
      <c r="E90" s="92" t="str">
        <f>IF(LEN('New Item Form'!I26)&lt;1,"",'New Item Form'!I26)</f>
        <v/>
      </c>
      <c r="F90" s="129"/>
      <c r="G90" s="130"/>
      <c r="H90" s="130"/>
      <c r="I90" s="131"/>
      <c r="J90" s="140"/>
      <c r="K90" s="141"/>
      <c r="L90" s="141"/>
      <c r="M90" s="142"/>
    </row>
    <row r="91" spans="1:13" ht="6" customHeight="1" x14ac:dyDescent="0.3">
      <c r="B91" s="143"/>
      <c r="C91" s="144"/>
      <c r="D91" s="144"/>
      <c r="E91" s="145"/>
      <c r="F91" s="129"/>
      <c r="G91" s="130"/>
      <c r="H91" s="130"/>
      <c r="I91" s="131"/>
      <c r="J91" s="146"/>
      <c r="K91" s="147"/>
      <c r="L91" s="147"/>
      <c r="M91" s="148"/>
    </row>
    <row r="92" spans="1:13" ht="18" customHeight="1" x14ac:dyDescent="0.3">
      <c r="B92" s="149" t="s">
        <v>16</v>
      </c>
      <c r="C92" s="150"/>
      <c r="D92" s="150"/>
      <c r="E92" s="151"/>
      <c r="F92" s="129"/>
      <c r="G92" s="130"/>
      <c r="H92" s="130"/>
      <c r="I92" s="131"/>
      <c r="J92" s="152" t="s">
        <v>87</v>
      </c>
      <c r="K92" s="153"/>
      <c r="L92" s="153"/>
      <c r="M92" s="154"/>
    </row>
    <row r="93" spans="1:13" ht="18" customHeight="1" thickBot="1" x14ac:dyDescent="0.35">
      <c r="B93" s="155" t="str">
        <f>IF(LEN('New Item Form'!F26)&lt;1,"",'New Item Form'!F26)</f>
        <v/>
      </c>
      <c r="C93" s="155"/>
      <c r="D93" s="155"/>
      <c r="E93" s="156"/>
      <c r="F93" s="132"/>
      <c r="G93" s="133"/>
      <c r="H93" s="133"/>
      <c r="I93" s="134"/>
      <c r="J93" s="157"/>
      <c r="K93" s="158"/>
      <c r="L93" s="158"/>
      <c r="M93" s="159"/>
    </row>
    <row r="94" spans="1:13" ht="13.5" customHeight="1" thickBot="1" x14ac:dyDescent="0.35"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</row>
    <row r="95" spans="1:13" ht="18" customHeight="1" x14ac:dyDescent="0.3">
      <c r="B95" s="125" t="s">
        <v>14</v>
      </c>
      <c r="C95" s="126"/>
      <c r="D95" s="88" t="s">
        <v>72</v>
      </c>
      <c r="E95" s="89" t="s">
        <v>73</v>
      </c>
      <c r="F95" s="127"/>
      <c r="G95" s="124"/>
      <c r="H95" s="124"/>
      <c r="I95" s="128"/>
      <c r="J95" s="135" t="s">
        <v>86</v>
      </c>
      <c r="K95" s="136"/>
      <c r="L95" s="136"/>
      <c r="M95" s="137"/>
    </row>
    <row r="96" spans="1:13" ht="18" customHeight="1" x14ac:dyDescent="0.3">
      <c r="A96" s="86">
        <f ca="1">OFFSET(A96,-6,0)+1</f>
        <v>27</v>
      </c>
      <c r="B96" s="138" t="str">
        <f>IF(LEN('New Item Form'!E27)&lt;1,"",'New Item Form'!E27)</f>
        <v/>
      </c>
      <c r="C96" s="139"/>
      <c r="D96" s="92" t="str">
        <f>IF(LEN('New Item Form'!H27)&lt;1,"",'New Item Form'!H27)</f>
        <v/>
      </c>
      <c r="E96" s="92" t="str">
        <f>IF(LEN('New Item Form'!I27)&lt;1,"",'New Item Form'!I27)</f>
        <v/>
      </c>
      <c r="F96" s="129"/>
      <c r="G96" s="130"/>
      <c r="H96" s="130"/>
      <c r="I96" s="131"/>
      <c r="J96" s="140"/>
      <c r="K96" s="141"/>
      <c r="L96" s="141"/>
      <c r="M96" s="142"/>
    </row>
    <row r="97" spans="1:13" ht="6" customHeight="1" x14ac:dyDescent="0.3">
      <c r="B97" s="143"/>
      <c r="C97" s="144"/>
      <c r="D97" s="144"/>
      <c r="E97" s="145"/>
      <c r="F97" s="129"/>
      <c r="G97" s="130"/>
      <c r="H97" s="130"/>
      <c r="I97" s="131"/>
      <c r="J97" s="146"/>
      <c r="K97" s="147"/>
      <c r="L97" s="147"/>
      <c r="M97" s="148"/>
    </row>
    <row r="98" spans="1:13" ht="18" customHeight="1" x14ac:dyDescent="0.3">
      <c r="B98" s="149" t="s">
        <v>16</v>
      </c>
      <c r="C98" s="150"/>
      <c r="D98" s="150"/>
      <c r="E98" s="151"/>
      <c r="F98" s="129"/>
      <c r="G98" s="130"/>
      <c r="H98" s="130"/>
      <c r="I98" s="131"/>
      <c r="J98" s="152" t="s">
        <v>87</v>
      </c>
      <c r="K98" s="153"/>
      <c r="L98" s="153"/>
      <c r="M98" s="154"/>
    </row>
    <row r="99" spans="1:13" ht="18" customHeight="1" thickBot="1" x14ac:dyDescent="0.35">
      <c r="B99" s="155" t="str">
        <f>IF(LEN('New Item Form'!F27)&lt;1,"",'New Item Form'!F27)</f>
        <v/>
      </c>
      <c r="C99" s="155"/>
      <c r="D99" s="155"/>
      <c r="E99" s="156"/>
      <c r="F99" s="132"/>
      <c r="G99" s="133"/>
      <c r="H99" s="133"/>
      <c r="I99" s="134"/>
      <c r="J99" s="157"/>
      <c r="K99" s="158"/>
      <c r="L99" s="158"/>
      <c r="M99" s="159"/>
    </row>
    <row r="100" spans="1:13" ht="13.5" customHeight="1" thickBot="1" x14ac:dyDescent="0.35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</row>
    <row r="101" spans="1:13" ht="18" customHeight="1" x14ac:dyDescent="0.3">
      <c r="B101" s="125" t="s">
        <v>14</v>
      </c>
      <c r="C101" s="126"/>
      <c r="D101" s="88" t="s">
        <v>72</v>
      </c>
      <c r="E101" s="89" t="s">
        <v>73</v>
      </c>
      <c r="F101" s="127"/>
      <c r="G101" s="124"/>
      <c r="H101" s="124"/>
      <c r="I101" s="128"/>
      <c r="J101" s="135" t="s">
        <v>86</v>
      </c>
      <c r="K101" s="136"/>
      <c r="L101" s="136"/>
      <c r="M101" s="137"/>
    </row>
    <row r="102" spans="1:13" ht="18" customHeight="1" x14ac:dyDescent="0.3">
      <c r="A102" s="86">
        <f ca="1">OFFSET(A102,-6,0)+1</f>
        <v>28</v>
      </c>
      <c r="B102" s="138" t="str">
        <f>IF(LEN('New Item Form'!E28)&lt;1,"",'New Item Form'!E28)</f>
        <v/>
      </c>
      <c r="C102" s="139"/>
      <c r="D102" s="92" t="str">
        <f>IF(LEN('New Item Form'!H28)&lt;1,"",'New Item Form'!H28)</f>
        <v/>
      </c>
      <c r="E102" s="92" t="str">
        <f>IF(LEN('New Item Form'!I28)&lt;1,"",'New Item Form'!I28)</f>
        <v/>
      </c>
      <c r="F102" s="129"/>
      <c r="G102" s="130"/>
      <c r="H102" s="130"/>
      <c r="I102" s="131"/>
      <c r="J102" s="140"/>
      <c r="K102" s="141"/>
      <c r="L102" s="141"/>
      <c r="M102" s="142"/>
    </row>
    <row r="103" spans="1:13" ht="6" customHeight="1" x14ac:dyDescent="0.3">
      <c r="B103" s="143"/>
      <c r="C103" s="144"/>
      <c r="D103" s="144"/>
      <c r="E103" s="145"/>
      <c r="F103" s="129"/>
      <c r="G103" s="130"/>
      <c r="H103" s="130"/>
      <c r="I103" s="131"/>
      <c r="J103" s="146"/>
      <c r="K103" s="147"/>
      <c r="L103" s="147"/>
      <c r="M103" s="148"/>
    </row>
    <row r="104" spans="1:13" ht="18" customHeight="1" x14ac:dyDescent="0.3">
      <c r="B104" s="149" t="s">
        <v>16</v>
      </c>
      <c r="C104" s="150"/>
      <c r="D104" s="150"/>
      <c r="E104" s="151"/>
      <c r="F104" s="129"/>
      <c r="G104" s="130"/>
      <c r="H104" s="130"/>
      <c r="I104" s="131"/>
      <c r="J104" s="152" t="s">
        <v>87</v>
      </c>
      <c r="K104" s="153"/>
      <c r="L104" s="153"/>
      <c r="M104" s="154"/>
    </row>
    <row r="105" spans="1:13" ht="18" customHeight="1" thickBot="1" x14ac:dyDescent="0.35">
      <c r="B105" s="155" t="str">
        <f>IF(LEN('New Item Form'!F28)&lt;1,"",'New Item Form'!F28)</f>
        <v/>
      </c>
      <c r="C105" s="155"/>
      <c r="D105" s="155"/>
      <c r="E105" s="156"/>
      <c r="F105" s="132"/>
      <c r="G105" s="133"/>
      <c r="H105" s="133"/>
      <c r="I105" s="134"/>
      <c r="J105" s="157"/>
      <c r="K105" s="158"/>
      <c r="L105" s="158"/>
      <c r="M105" s="159"/>
    </row>
    <row r="106" spans="1:13" ht="13.5" customHeight="1" thickBot="1" x14ac:dyDescent="0.35"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</row>
    <row r="107" spans="1:13" ht="18" customHeight="1" x14ac:dyDescent="0.3">
      <c r="B107" s="125" t="s">
        <v>14</v>
      </c>
      <c r="C107" s="126"/>
      <c r="D107" s="88" t="s">
        <v>72</v>
      </c>
      <c r="E107" s="89" t="s">
        <v>73</v>
      </c>
      <c r="F107" s="127"/>
      <c r="G107" s="124"/>
      <c r="H107" s="124"/>
      <c r="I107" s="128"/>
      <c r="J107" s="135" t="s">
        <v>86</v>
      </c>
      <c r="K107" s="136"/>
      <c r="L107" s="136"/>
      <c r="M107" s="137"/>
    </row>
    <row r="108" spans="1:13" ht="18" customHeight="1" x14ac:dyDescent="0.3">
      <c r="A108" s="86">
        <f ca="1">OFFSET(A108,-6,0)+1</f>
        <v>29</v>
      </c>
      <c r="B108" s="138" t="str">
        <f>IF(LEN('New Item Form'!E29)&lt;1,"",'New Item Form'!E29)</f>
        <v/>
      </c>
      <c r="C108" s="139"/>
      <c r="D108" s="92" t="str">
        <f>IF(LEN('New Item Form'!H29)&lt;1,"",'New Item Form'!H29)</f>
        <v/>
      </c>
      <c r="E108" s="92" t="str">
        <f>IF(LEN('New Item Form'!I29)&lt;1,"",'New Item Form'!I29)</f>
        <v/>
      </c>
      <c r="F108" s="129"/>
      <c r="G108" s="130"/>
      <c r="H108" s="130"/>
      <c r="I108" s="131"/>
      <c r="J108" s="140"/>
      <c r="K108" s="141"/>
      <c r="L108" s="141"/>
      <c r="M108" s="142"/>
    </row>
    <row r="109" spans="1:13" ht="6" customHeight="1" x14ac:dyDescent="0.3">
      <c r="B109" s="143"/>
      <c r="C109" s="144"/>
      <c r="D109" s="144"/>
      <c r="E109" s="145"/>
      <c r="F109" s="129"/>
      <c r="G109" s="130"/>
      <c r="H109" s="130"/>
      <c r="I109" s="131"/>
      <c r="J109" s="146"/>
      <c r="K109" s="147"/>
      <c r="L109" s="147"/>
      <c r="M109" s="148"/>
    </row>
    <row r="110" spans="1:13" ht="18" customHeight="1" x14ac:dyDescent="0.3">
      <c r="B110" s="149" t="s">
        <v>16</v>
      </c>
      <c r="C110" s="150"/>
      <c r="D110" s="150"/>
      <c r="E110" s="151"/>
      <c r="F110" s="129"/>
      <c r="G110" s="130"/>
      <c r="H110" s="130"/>
      <c r="I110" s="131"/>
      <c r="J110" s="152" t="s">
        <v>87</v>
      </c>
      <c r="K110" s="153"/>
      <c r="L110" s="153"/>
      <c r="M110" s="154"/>
    </row>
    <row r="111" spans="1:13" ht="18" customHeight="1" thickBot="1" x14ac:dyDescent="0.35">
      <c r="B111" s="155" t="str">
        <f>IF(LEN('New Item Form'!F29)&lt;1,"",'New Item Form'!F29)</f>
        <v/>
      </c>
      <c r="C111" s="155"/>
      <c r="D111" s="155"/>
      <c r="E111" s="156"/>
      <c r="F111" s="132"/>
      <c r="G111" s="133"/>
      <c r="H111" s="133"/>
      <c r="I111" s="134"/>
      <c r="J111" s="157"/>
      <c r="K111" s="158"/>
      <c r="L111" s="158"/>
      <c r="M111" s="159"/>
    </row>
    <row r="112" spans="1:13" ht="13.5" customHeight="1" thickBot="1" x14ac:dyDescent="0.35"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</row>
    <row r="113" spans="1:13" ht="18" customHeight="1" x14ac:dyDescent="0.3">
      <c r="B113" s="125" t="s">
        <v>14</v>
      </c>
      <c r="C113" s="126"/>
      <c r="D113" s="88" t="s">
        <v>72</v>
      </c>
      <c r="E113" s="89" t="s">
        <v>73</v>
      </c>
      <c r="F113" s="127"/>
      <c r="G113" s="124"/>
      <c r="H113" s="124"/>
      <c r="I113" s="128"/>
      <c r="J113" s="135" t="s">
        <v>86</v>
      </c>
      <c r="K113" s="136"/>
      <c r="L113" s="136"/>
      <c r="M113" s="137"/>
    </row>
    <row r="114" spans="1:13" ht="18" customHeight="1" x14ac:dyDescent="0.3">
      <c r="A114" s="86">
        <f ca="1">OFFSET(A114,-6,0)+1</f>
        <v>30</v>
      </c>
      <c r="B114" s="138" t="str">
        <f>IF(LEN('New Item Form'!E30)&lt;1,"",'New Item Form'!E30)</f>
        <v/>
      </c>
      <c r="C114" s="139"/>
      <c r="D114" s="92" t="str">
        <f>IF(LEN('New Item Form'!H30)&lt;1,"",'New Item Form'!H30)</f>
        <v/>
      </c>
      <c r="E114" s="92" t="str">
        <f>IF(LEN('New Item Form'!I30)&lt;1,"",'New Item Form'!I30)</f>
        <v/>
      </c>
      <c r="F114" s="129"/>
      <c r="G114" s="130"/>
      <c r="H114" s="130"/>
      <c r="I114" s="131"/>
      <c r="J114" s="140"/>
      <c r="K114" s="141"/>
      <c r="L114" s="141"/>
      <c r="M114" s="142"/>
    </row>
    <row r="115" spans="1:13" ht="6" customHeight="1" x14ac:dyDescent="0.3">
      <c r="B115" s="143"/>
      <c r="C115" s="144"/>
      <c r="D115" s="144"/>
      <c r="E115" s="145"/>
      <c r="F115" s="129"/>
      <c r="G115" s="130"/>
      <c r="H115" s="130"/>
      <c r="I115" s="131"/>
      <c r="J115" s="146"/>
      <c r="K115" s="147"/>
      <c r="L115" s="147"/>
      <c r="M115" s="148"/>
    </row>
    <row r="116" spans="1:13" ht="18" customHeight="1" x14ac:dyDescent="0.3">
      <c r="B116" s="149" t="s">
        <v>16</v>
      </c>
      <c r="C116" s="150"/>
      <c r="D116" s="150"/>
      <c r="E116" s="151"/>
      <c r="F116" s="129"/>
      <c r="G116" s="130"/>
      <c r="H116" s="130"/>
      <c r="I116" s="131"/>
      <c r="J116" s="152" t="s">
        <v>87</v>
      </c>
      <c r="K116" s="153"/>
      <c r="L116" s="153"/>
      <c r="M116" s="154"/>
    </row>
    <row r="117" spans="1:13" ht="18" customHeight="1" thickBot="1" x14ac:dyDescent="0.35">
      <c r="B117" s="155" t="str">
        <f>IF(LEN('New Item Form'!F30)&lt;1,"",'New Item Form'!F30)</f>
        <v/>
      </c>
      <c r="C117" s="155"/>
      <c r="D117" s="155"/>
      <c r="E117" s="156"/>
      <c r="F117" s="132"/>
      <c r="G117" s="133"/>
      <c r="H117" s="133"/>
      <c r="I117" s="134"/>
      <c r="J117" s="157"/>
      <c r="K117" s="158"/>
      <c r="L117" s="158"/>
      <c r="M117" s="159"/>
    </row>
    <row r="118" spans="1:13" ht="13.5" customHeight="1" thickBot="1" x14ac:dyDescent="0.35"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</row>
    <row r="119" spans="1:13" ht="18" customHeight="1" x14ac:dyDescent="0.3">
      <c r="B119" s="125" t="s">
        <v>14</v>
      </c>
      <c r="C119" s="126"/>
      <c r="D119" s="88" t="s">
        <v>72</v>
      </c>
      <c r="E119" s="89" t="s">
        <v>73</v>
      </c>
      <c r="F119" s="127"/>
      <c r="G119" s="124"/>
      <c r="H119" s="124"/>
      <c r="I119" s="128"/>
      <c r="J119" s="135" t="s">
        <v>86</v>
      </c>
      <c r="K119" s="136"/>
      <c r="L119" s="136"/>
      <c r="M119" s="137"/>
    </row>
    <row r="120" spans="1:13" ht="18" customHeight="1" x14ac:dyDescent="0.3">
      <c r="A120" s="86">
        <f ca="1">OFFSET(A120,-6,0)+1</f>
        <v>31</v>
      </c>
      <c r="B120" s="138" t="str">
        <f>IF(LEN('New Item Form'!E31)&lt;1,"",'New Item Form'!E31)</f>
        <v/>
      </c>
      <c r="C120" s="139"/>
      <c r="D120" s="92" t="str">
        <f>IF(LEN('New Item Form'!H31)&lt;1,"",'New Item Form'!H31)</f>
        <v/>
      </c>
      <c r="E120" s="92" t="str">
        <f>IF(LEN('New Item Form'!I31)&lt;1,"",'New Item Form'!I31)</f>
        <v/>
      </c>
      <c r="F120" s="129"/>
      <c r="G120" s="130"/>
      <c r="H120" s="130"/>
      <c r="I120" s="131"/>
      <c r="J120" s="140"/>
      <c r="K120" s="141"/>
      <c r="L120" s="141"/>
      <c r="M120" s="142"/>
    </row>
    <row r="121" spans="1:13" ht="6" customHeight="1" x14ac:dyDescent="0.3">
      <c r="B121" s="143"/>
      <c r="C121" s="144"/>
      <c r="D121" s="144"/>
      <c r="E121" s="145"/>
      <c r="F121" s="129"/>
      <c r="G121" s="130"/>
      <c r="H121" s="130"/>
      <c r="I121" s="131"/>
      <c r="J121" s="146"/>
      <c r="K121" s="147"/>
      <c r="L121" s="147"/>
      <c r="M121" s="148"/>
    </row>
    <row r="122" spans="1:13" ht="18" customHeight="1" x14ac:dyDescent="0.3">
      <c r="B122" s="149" t="s">
        <v>16</v>
      </c>
      <c r="C122" s="150"/>
      <c r="D122" s="150"/>
      <c r="E122" s="151"/>
      <c r="F122" s="129"/>
      <c r="G122" s="130"/>
      <c r="H122" s="130"/>
      <c r="I122" s="131"/>
      <c r="J122" s="152" t="s">
        <v>87</v>
      </c>
      <c r="K122" s="153"/>
      <c r="L122" s="153"/>
      <c r="M122" s="154"/>
    </row>
    <row r="123" spans="1:13" ht="18" customHeight="1" thickBot="1" x14ac:dyDescent="0.35">
      <c r="B123" s="155" t="str">
        <f>IF(LEN('New Item Form'!F31)&lt;1,"",'New Item Form'!F31)</f>
        <v/>
      </c>
      <c r="C123" s="155"/>
      <c r="D123" s="155"/>
      <c r="E123" s="156"/>
      <c r="F123" s="132"/>
      <c r="G123" s="133"/>
      <c r="H123" s="133"/>
      <c r="I123" s="134"/>
      <c r="J123" s="157"/>
      <c r="K123" s="158"/>
      <c r="L123" s="158"/>
      <c r="M123" s="159"/>
    </row>
    <row r="124" spans="1:13" ht="13.5" customHeight="1" thickBot="1" x14ac:dyDescent="0.35"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</row>
    <row r="125" spans="1:13" ht="18" customHeight="1" x14ac:dyDescent="0.3">
      <c r="B125" s="125" t="s">
        <v>14</v>
      </c>
      <c r="C125" s="126"/>
      <c r="D125" s="88" t="s">
        <v>72</v>
      </c>
      <c r="E125" s="89" t="s">
        <v>73</v>
      </c>
      <c r="F125" s="127"/>
      <c r="G125" s="124"/>
      <c r="H125" s="124"/>
      <c r="I125" s="128"/>
      <c r="J125" s="135" t="s">
        <v>86</v>
      </c>
      <c r="K125" s="136"/>
      <c r="L125" s="136"/>
      <c r="M125" s="137"/>
    </row>
    <row r="126" spans="1:13" ht="18" customHeight="1" x14ac:dyDescent="0.3">
      <c r="A126" s="86">
        <f ca="1">OFFSET(A126,-6,0)+1</f>
        <v>32</v>
      </c>
      <c r="B126" s="138" t="str">
        <f>IF(LEN('New Item Form'!E32)&lt;1,"",'New Item Form'!E32)</f>
        <v/>
      </c>
      <c r="C126" s="139"/>
      <c r="D126" s="92" t="str">
        <f>IF(LEN('New Item Form'!H32)&lt;1,"",'New Item Form'!H32)</f>
        <v/>
      </c>
      <c r="E126" s="92" t="str">
        <f>IF(LEN('New Item Form'!I32)&lt;1,"",'New Item Form'!I32)</f>
        <v/>
      </c>
      <c r="F126" s="129"/>
      <c r="G126" s="130"/>
      <c r="H126" s="130"/>
      <c r="I126" s="131"/>
      <c r="J126" s="140"/>
      <c r="K126" s="141"/>
      <c r="L126" s="141"/>
      <c r="M126" s="142"/>
    </row>
    <row r="127" spans="1:13" ht="6" customHeight="1" x14ac:dyDescent="0.3">
      <c r="B127" s="143"/>
      <c r="C127" s="144"/>
      <c r="D127" s="144"/>
      <c r="E127" s="145"/>
      <c r="F127" s="129"/>
      <c r="G127" s="130"/>
      <c r="H127" s="130"/>
      <c r="I127" s="131"/>
      <c r="J127" s="146"/>
      <c r="K127" s="147"/>
      <c r="L127" s="147"/>
      <c r="M127" s="148"/>
    </row>
    <row r="128" spans="1:13" ht="18" customHeight="1" x14ac:dyDescent="0.3">
      <c r="B128" s="149" t="s">
        <v>16</v>
      </c>
      <c r="C128" s="150"/>
      <c r="D128" s="150"/>
      <c r="E128" s="151"/>
      <c r="F128" s="129"/>
      <c r="G128" s="130"/>
      <c r="H128" s="130"/>
      <c r="I128" s="131"/>
      <c r="J128" s="152" t="s">
        <v>87</v>
      </c>
      <c r="K128" s="153"/>
      <c r="L128" s="153"/>
      <c r="M128" s="154"/>
    </row>
    <row r="129" spans="1:13" ht="18" customHeight="1" thickBot="1" x14ac:dyDescent="0.35">
      <c r="B129" s="155" t="str">
        <f>IF(LEN('New Item Form'!F32)&lt;1,"",'New Item Form'!F32)</f>
        <v/>
      </c>
      <c r="C129" s="155"/>
      <c r="D129" s="155"/>
      <c r="E129" s="156"/>
      <c r="F129" s="132"/>
      <c r="G129" s="133"/>
      <c r="H129" s="133"/>
      <c r="I129" s="134"/>
      <c r="J129" s="157"/>
      <c r="K129" s="158"/>
      <c r="L129" s="158"/>
      <c r="M129" s="159"/>
    </row>
    <row r="130" spans="1:13" ht="13.5" customHeight="1" thickBot="1" x14ac:dyDescent="0.35"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</row>
    <row r="131" spans="1:13" ht="18" customHeight="1" x14ac:dyDescent="0.3">
      <c r="B131" s="125" t="s">
        <v>14</v>
      </c>
      <c r="C131" s="126"/>
      <c r="D131" s="88" t="s">
        <v>72</v>
      </c>
      <c r="E131" s="89" t="s">
        <v>73</v>
      </c>
      <c r="F131" s="127"/>
      <c r="G131" s="124"/>
      <c r="H131" s="124"/>
      <c r="I131" s="128"/>
      <c r="J131" s="135" t="s">
        <v>86</v>
      </c>
      <c r="K131" s="136"/>
      <c r="L131" s="136"/>
      <c r="M131" s="137"/>
    </row>
    <row r="132" spans="1:13" ht="18" customHeight="1" x14ac:dyDescent="0.3">
      <c r="A132" s="86">
        <f ca="1">OFFSET(A132,-6,0)+1</f>
        <v>33</v>
      </c>
      <c r="B132" s="138" t="str">
        <f>IF(LEN('New Item Form'!E33)&lt;1,"",'New Item Form'!E33)</f>
        <v/>
      </c>
      <c r="C132" s="139"/>
      <c r="D132" s="92" t="str">
        <f>IF(LEN('New Item Form'!H33)&lt;1,"",'New Item Form'!H33)</f>
        <v/>
      </c>
      <c r="E132" s="92" t="str">
        <f>IF(LEN('New Item Form'!I33)&lt;1,"",'New Item Form'!I33)</f>
        <v/>
      </c>
      <c r="F132" s="129"/>
      <c r="G132" s="130"/>
      <c r="H132" s="130"/>
      <c r="I132" s="131"/>
      <c r="J132" s="140"/>
      <c r="K132" s="141"/>
      <c r="L132" s="141"/>
      <c r="M132" s="142"/>
    </row>
    <row r="133" spans="1:13" ht="6" customHeight="1" x14ac:dyDescent="0.3">
      <c r="B133" s="143"/>
      <c r="C133" s="144"/>
      <c r="D133" s="144"/>
      <c r="E133" s="145"/>
      <c r="F133" s="129"/>
      <c r="G133" s="130"/>
      <c r="H133" s="130"/>
      <c r="I133" s="131"/>
      <c r="J133" s="146"/>
      <c r="K133" s="147"/>
      <c r="L133" s="147"/>
      <c r="M133" s="148"/>
    </row>
    <row r="134" spans="1:13" ht="18" customHeight="1" x14ac:dyDescent="0.3">
      <c r="B134" s="149" t="s">
        <v>16</v>
      </c>
      <c r="C134" s="150"/>
      <c r="D134" s="150"/>
      <c r="E134" s="151"/>
      <c r="F134" s="129"/>
      <c r="G134" s="130"/>
      <c r="H134" s="130"/>
      <c r="I134" s="131"/>
      <c r="J134" s="152" t="s">
        <v>87</v>
      </c>
      <c r="K134" s="153"/>
      <c r="L134" s="153"/>
      <c r="M134" s="154"/>
    </row>
    <row r="135" spans="1:13" ht="18" customHeight="1" thickBot="1" x14ac:dyDescent="0.35">
      <c r="B135" s="155" t="str">
        <f>IF(LEN('New Item Form'!F33)&lt;1,"",'New Item Form'!F33)</f>
        <v/>
      </c>
      <c r="C135" s="155"/>
      <c r="D135" s="155"/>
      <c r="E135" s="156"/>
      <c r="F135" s="132"/>
      <c r="G135" s="133"/>
      <c r="H135" s="133"/>
      <c r="I135" s="134"/>
      <c r="J135" s="157"/>
      <c r="K135" s="158"/>
      <c r="L135" s="158"/>
      <c r="M135" s="159"/>
    </row>
    <row r="136" spans="1:13" ht="13.5" customHeight="1" thickBot="1" x14ac:dyDescent="0.35"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</row>
    <row r="137" spans="1:13" ht="18" customHeight="1" x14ac:dyDescent="0.3">
      <c r="B137" s="125" t="s">
        <v>14</v>
      </c>
      <c r="C137" s="126"/>
      <c r="D137" s="88" t="s">
        <v>72</v>
      </c>
      <c r="E137" s="89" t="s">
        <v>73</v>
      </c>
      <c r="F137" s="127"/>
      <c r="G137" s="124"/>
      <c r="H137" s="124"/>
      <c r="I137" s="128"/>
      <c r="J137" s="135" t="s">
        <v>86</v>
      </c>
      <c r="K137" s="136"/>
      <c r="L137" s="136"/>
      <c r="M137" s="137"/>
    </row>
    <row r="138" spans="1:13" ht="18" customHeight="1" x14ac:dyDescent="0.3">
      <c r="A138" s="86">
        <f ca="1">OFFSET(A138,-6,0)+1</f>
        <v>34</v>
      </c>
      <c r="B138" s="138" t="str">
        <f>IF(LEN('New Item Form'!E34)&lt;1,"",'New Item Form'!E34)</f>
        <v/>
      </c>
      <c r="C138" s="139"/>
      <c r="D138" s="92" t="str">
        <f>IF(LEN('New Item Form'!H34)&lt;1,"",'New Item Form'!H34)</f>
        <v/>
      </c>
      <c r="E138" s="92" t="str">
        <f>IF(LEN('New Item Form'!I34)&lt;1,"",'New Item Form'!I34)</f>
        <v/>
      </c>
      <c r="F138" s="129"/>
      <c r="G138" s="130"/>
      <c r="H138" s="130"/>
      <c r="I138" s="131"/>
      <c r="J138" s="140"/>
      <c r="K138" s="141"/>
      <c r="L138" s="141"/>
      <c r="M138" s="142"/>
    </row>
    <row r="139" spans="1:13" ht="6" customHeight="1" x14ac:dyDescent="0.3">
      <c r="B139" s="143"/>
      <c r="C139" s="144"/>
      <c r="D139" s="144"/>
      <c r="E139" s="145"/>
      <c r="F139" s="129"/>
      <c r="G139" s="130"/>
      <c r="H139" s="130"/>
      <c r="I139" s="131"/>
      <c r="J139" s="146"/>
      <c r="K139" s="147"/>
      <c r="L139" s="147"/>
      <c r="M139" s="148"/>
    </row>
    <row r="140" spans="1:13" ht="18" customHeight="1" x14ac:dyDescent="0.3">
      <c r="B140" s="149" t="s">
        <v>16</v>
      </c>
      <c r="C140" s="150"/>
      <c r="D140" s="150"/>
      <c r="E140" s="151"/>
      <c r="F140" s="129"/>
      <c r="G140" s="130"/>
      <c r="H140" s="130"/>
      <c r="I140" s="131"/>
      <c r="J140" s="152" t="s">
        <v>87</v>
      </c>
      <c r="K140" s="153"/>
      <c r="L140" s="153"/>
      <c r="M140" s="154"/>
    </row>
    <row r="141" spans="1:13" ht="18" customHeight="1" thickBot="1" x14ac:dyDescent="0.35">
      <c r="B141" s="155" t="str">
        <f>IF(LEN('New Item Form'!F34)&lt;1,"",'New Item Form'!F34)</f>
        <v/>
      </c>
      <c r="C141" s="155"/>
      <c r="D141" s="155"/>
      <c r="E141" s="156"/>
      <c r="F141" s="132"/>
      <c r="G141" s="133"/>
      <c r="H141" s="133"/>
      <c r="I141" s="134"/>
      <c r="J141" s="157"/>
      <c r="K141" s="158"/>
      <c r="L141" s="158"/>
      <c r="M141" s="159"/>
    </row>
    <row r="142" spans="1:13" ht="13.5" customHeight="1" thickBot="1" x14ac:dyDescent="0.35"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</row>
    <row r="143" spans="1:13" ht="18" customHeight="1" x14ac:dyDescent="0.3">
      <c r="B143" s="125" t="s">
        <v>14</v>
      </c>
      <c r="C143" s="126"/>
      <c r="D143" s="88" t="s">
        <v>72</v>
      </c>
      <c r="E143" s="89" t="s">
        <v>73</v>
      </c>
      <c r="F143" s="127"/>
      <c r="G143" s="124"/>
      <c r="H143" s="124"/>
      <c r="I143" s="128"/>
      <c r="J143" s="135" t="s">
        <v>86</v>
      </c>
      <c r="K143" s="136"/>
      <c r="L143" s="136"/>
      <c r="M143" s="137"/>
    </row>
    <row r="144" spans="1:13" ht="18" customHeight="1" x14ac:dyDescent="0.3">
      <c r="A144" s="86">
        <f ca="1">OFFSET(A144,-6,0)+1</f>
        <v>35</v>
      </c>
      <c r="B144" s="138" t="str">
        <f>IF(LEN('New Item Form'!E35)&lt;1,"",'New Item Form'!E35)</f>
        <v/>
      </c>
      <c r="C144" s="139"/>
      <c r="D144" s="92" t="str">
        <f>IF(LEN('New Item Form'!H35)&lt;1,"",'New Item Form'!H35)</f>
        <v/>
      </c>
      <c r="E144" s="92" t="str">
        <f>IF(LEN('New Item Form'!I35)&lt;1,"",'New Item Form'!I35)</f>
        <v/>
      </c>
      <c r="F144" s="129"/>
      <c r="G144" s="130"/>
      <c r="H144" s="130"/>
      <c r="I144" s="131"/>
      <c r="J144" s="140"/>
      <c r="K144" s="141"/>
      <c r="L144" s="141"/>
      <c r="M144" s="142"/>
    </row>
    <row r="145" spans="1:13" ht="6" customHeight="1" x14ac:dyDescent="0.3">
      <c r="B145" s="143"/>
      <c r="C145" s="144"/>
      <c r="D145" s="144"/>
      <c r="E145" s="145"/>
      <c r="F145" s="129"/>
      <c r="G145" s="130"/>
      <c r="H145" s="130"/>
      <c r="I145" s="131"/>
      <c r="J145" s="146"/>
      <c r="K145" s="147"/>
      <c r="L145" s="147"/>
      <c r="M145" s="148"/>
    </row>
    <row r="146" spans="1:13" ht="18" customHeight="1" x14ac:dyDescent="0.3">
      <c r="B146" s="149" t="s">
        <v>16</v>
      </c>
      <c r="C146" s="150"/>
      <c r="D146" s="150"/>
      <c r="E146" s="151"/>
      <c r="F146" s="129"/>
      <c r="G146" s="130"/>
      <c r="H146" s="130"/>
      <c r="I146" s="131"/>
      <c r="J146" s="152" t="s">
        <v>87</v>
      </c>
      <c r="K146" s="153"/>
      <c r="L146" s="153"/>
      <c r="M146" s="154"/>
    </row>
    <row r="147" spans="1:13" ht="18" customHeight="1" thickBot="1" x14ac:dyDescent="0.35">
      <c r="B147" s="155" t="str">
        <f>IF(LEN('New Item Form'!F35)&lt;1,"",'New Item Form'!F35)</f>
        <v/>
      </c>
      <c r="C147" s="155"/>
      <c r="D147" s="155"/>
      <c r="E147" s="156"/>
      <c r="F147" s="132"/>
      <c r="G147" s="133"/>
      <c r="H147" s="133"/>
      <c r="I147" s="134"/>
      <c r="J147" s="157"/>
      <c r="K147" s="158"/>
      <c r="L147" s="158"/>
      <c r="M147" s="159"/>
    </row>
    <row r="148" spans="1:13" ht="13.5" customHeight="1" thickBot="1" x14ac:dyDescent="0.35"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</row>
    <row r="149" spans="1:13" ht="18" customHeight="1" x14ac:dyDescent="0.3">
      <c r="B149" s="125" t="s">
        <v>14</v>
      </c>
      <c r="C149" s="126"/>
      <c r="D149" s="88" t="s">
        <v>72</v>
      </c>
      <c r="E149" s="89" t="s">
        <v>73</v>
      </c>
      <c r="F149" s="127"/>
      <c r="G149" s="124"/>
      <c r="H149" s="124"/>
      <c r="I149" s="128"/>
      <c r="J149" s="135" t="s">
        <v>86</v>
      </c>
      <c r="K149" s="136"/>
      <c r="L149" s="136"/>
      <c r="M149" s="137"/>
    </row>
    <row r="150" spans="1:13" ht="18" customHeight="1" x14ac:dyDescent="0.3">
      <c r="A150" s="86">
        <f ca="1">OFFSET(A150,-6,0)+1</f>
        <v>36</v>
      </c>
      <c r="B150" s="138" t="str">
        <f>IF(LEN('New Item Form'!E36)&lt;1,"",'New Item Form'!E36)</f>
        <v/>
      </c>
      <c r="C150" s="139"/>
      <c r="D150" s="92" t="str">
        <f>IF(LEN('New Item Form'!H36)&lt;1,"",'New Item Form'!H36)</f>
        <v/>
      </c>
      <c r="E150" s="92" t="str">
        <f>IF(LEN('New Item Form'!I36)&lt;1,"",'New Item Form'!I36)</f>
        <v/>
      </c>
      <c r="F150" s="129"/>
      <c r="G150" s="130"/>
      <c r="H150" s="130"/>
      <c r="I150" s="131"/>
      <c r="J150" s="140"/>
      <c r="K150" s="141"/>
      <c r="L150" s="141"/>
      <c r="M150" s="142"/>
    </row>
    <row r="151" spans="1:13" ht="6" customHeight="1" x14ac:dyDescent="0.3">
      <c r="B151" s="143"/>
      <c r="C151" s="144"/>
      <c r="D151" s="144"/>
      <c r="E151" s="145"/>
      <c r="F151" s="129"/>
      <c r="G151" s="130"/>
      <c r="H151" s="130"/>
      <c r="I151" s="131"/>
      <c r="J151" s="146"/>
      <c r="K151" s="147"/>
      <c r="L151" s="147"/>
      <c r="M151" s="148"/>
    </row>
    <row r="152" spans="1:13" ht="18" customHeight="1" x14ac:dyDescent="0.3">
      <c r="B152" s="149" t="s">
        <v>16</v>
      </c>
      <c r="C152" s="150"/>
      <c r="D152" s="150"/>
      <c r="E152" s="151"/>
      <c r="F152" s="129"/>
      <c r="G152" s="130"/>
      <c r="H152" s="130"/>
      <c r="I152" s="131"/>
      <c r="J152" s="152" t="s">
        <v>87</v>
      </c>
      <c r="K152" s="153"/>
      <c r="L152" s="153"/>
      <c r="M152" s="154"/>
    </row>
    <row r="153" spans="1:13" ht="18" customHeight="1" thickBot="1" x14ac:dyDescent="0.35">
      <c r="B153" s="155" t="str">
        <f>IF(LEN('New Item Form'!F36)&lt;1,"",'New Item Form'!F36)</f>
        <v/>
      </c>
      <c r="C153" s="155"/>
      <c r="D153" s="155"/>
      <c r="E153" s="156"/>
      <c r="F153" s="132"/>
      <c r="G153" s="133"/>
      <c r="H153" s="133"/>
      <c r="I153" s="134"/>
      <c r="J153" s="157"/>
      <c r="K153" s="158"/>
      <c r="L153" s="158"/>
      <c r="M153" s="159"/>
    </row>
    <row r="154" spans="1:13" ht="13.5" customHeight="1" thickBot="1" x14ac:dyDescent="0.35"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</row>
    <row r="155" spans="1:13" ht="18" customHeight="1" x14ac:dyDescent="0.3">
      <c r="B155" s="125" t="s">
        <v>14</v>
      </c>
      <c r="C155" s="126"/>
      <c r="D155" s="88" t="s">
        <v>72</v>
      </c>
      <c r="E155" s="89" t="s">
        <v>73</v>
      </c>
      <c r="F155" s="127"/>
      <c r="G155" s="124"/>
      <c r="H155" s="124"/>
      <c r="I155" s="128"/>
      <c r="J155" s="135" t="s">
        <v>86</v>
      </c>
      <c r="K155" s="136"/>
      <c r="L155" s="136"/>
      <c r="M155" s="137"/>
    </row>
    <row r="156" spans="1:13" ht="18" customHeight="1" x14ac:dyDescent="0.3">
      <c r="A156" s="86">
        <f ca="1">OFFSET(A156,-6,0)+1</f>
        <v>37</v>
      </c>
      <c r="B156" s="138" t="str">
        <f>IF(LEN('New Item Form'!E37)&lt;1,"",'New Item Form'!E37)</f>
        <v/>
      </c>
      <c r="C156" s="139"/>
      <c r="D156" s="92" t="str">
        <f>IF(LEN('New Item Form'!H37)&lt;1,"",'New Item Form'!H37)</f>
        <v/>
      </c>
      <c r="E156" s="92" t="str">
        <f>IF(LEN('New Item Form'!I37)&lt;1,"",'New Item Form'!I37)</f>
        <v/>
      </c>
      <c r="F156" s="129"/>
      <c r="G156" s="130"/>
      <c r="H156" s="130"/>
      <c r="I156" s="131"/>
      <c r="J156" s="140"/>
      <c r="K156" s="141"/>
      <c r="L156" s="141"/>
      <c r="M156" s="142"/>
    </row>
    <row r="157" spans="1:13" ht="6" customHeight="1" x14ac:dyDescent="0.3">
      <c r="B157" s="143"/>
      <c r="C157" s="144"/>
      <c r="D157" s="144"/>
      <c r="E157" s="145"/>
      <c r="F157" s="129"/>
      <c r="G157" s="130"/>
      <c r="H157" s="130"/>
      <c r="I157" s="131"/>
      <c r="J157" s="146"/>
      <c r="K157" s="147"/>
      <c r="L157" s="147"/>
      <c r="M157" s="148"/>
    </row>
    <row r="158" spans="1:13" ht="18" customHeight="1" x14ac:dyDescent="0.3">
      <c r="B158" s="149" t="s">
        <v>16</v>
      </c>
      <c r="C158" s="150"/>
      <c r="D158" s="150"/>
      <c r="E158" s="151"/>
      <c r="F158" s="129"/>
      <c r="G158" s="130"/>
      <c r="H158" s="130"/>
      <c r="I158" s="131"/>
      <c r="J158" s="152" t="s">
        <v>87</v>
      </c>
      <c r="K158" s="153"/>
      <c r="L158" s="153"/>
      <c r="M158" s="154"/>
    </row>
    <row r="159" spans="1:13" ht="18" customHeight="1" thickBot="1" x14ac:dyDescent="0.35">
      <c r="B159" s="155" t="str">
        <f>IF(LEN('New Item Form'!F37)&lt;1,"",'New Item Form'!F37)</f>
        <v/>
      </c>
      <c r="C159" s="155"/>
      <c r="D159" s="155"/>
      <c r="E159" s="156"/>
      <c r="F159" s="132"/>
      <c r="G159" s="133"/>
      <c r="H159" s="133"/>
      <c r="I159" s="134"/>
      <c r="J159" s="157"/>
      <c r="K159" s="158"/>
      <c r="L159" s="158"/>
      <c r="M159" s="159"/>
    </row>
    <row r="160" spans="1:13" ht="13.5" customHeight="1" thickBot="1" x14ac:dyDescent="0.35"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</row>
    <row r="161" spans="1:13" ht="18" customHeight="1" x14ac:dyDescent="0.3">
      <c r="B161" s="125" t="s">
        <v>14</v>
      </c>
      <c r="C161" s="126"/>
      <c r="D161" s="88" t="s">
        <v>72</v>
      </c>
      <c r="E161" s="89" t="s">
        <v>73</v>
      </c>
      <c r="F161" s="127"/>
      <c r="G161" s="124"/>
      <c r="H161" s="124"/>
      <c r="I161" s="128"/>
      <c r="J161" s="135" t="s">
        <v>86</v>
      </c>
      <c r="K161" s="136"/>
      <c r="L161" s="136"/>
      <c r="M161" s="137"/>
    </row>
    <row r="162" spans="1:13" ht="18" customHeight="1" x14ac:dyDescent="0.3">
      <c r="A162" s="86">
        <f ca="1">OFFSET(A162,-6,0)+1</f>
        <v>38</v>
      </c>
      <c r="B162" s="138" t="str">
        <f>IF(LEN('New Item Form'!E38)&lt;1,"",'New Item Form'!E38)</f>
        <v/>
      </c>
      <c r="C162" s="139"/>
      <c r="D162" s="92" t="str">
        <f>IF(LEN('New Item Form'!H38)&lt;1,"",'New Item Form'!H38)</f>
        <v/>
      </c>
      <c r="E162" s="92" t="str">
        <f>IF(LEN('New Item Form'!I38)&lt;1,"",'New Item Form'!I38)</f>
        <v/>
      </c>
      <c r="F162" s="129"/>
      <c r="G162" s="130"/>
      <c r="H162" s="130"/>
      <c r="I162" s="131"/>
      <c r="J162" s="140"/>
      <c r="K162" s="141"/>
      <c r="L162" s="141"/>
      <c r="M162" s="142"/>
    </row>
    <row r="163" spans="1:13" ht="6" customHeight="1" x14ac:dyDescent="0.3">
      <c r="B163" s="143"/>
      <c r="C163" s="144"/>
      <c r="D163" s="144"/>
      <c r="E163" s="145"/>
      <c r="F163" s="129"/>
      <c r="G163" s="130"/>
      <c r="H163" s="130"/>
      <c r="I163" s="131"/>
      <c r="J163" s="146"/>
      <c r="K163" s="147"/>
      <c r="L163" s="147"/>
      <c r="M163" s="148"/>
    </row>
    <row r="164" spans="1:13" ht="18" customHeight="1" x14ac:dyDescent="0.3">
      <c r="B164" s="149" t="s">
        <v>16</v>
      </c>
      <c r="C164" s="150"/>
      <c r="D164" s="150"/>
      <c r="E164" s="151"/>
      <c r="F164" s="129"/>
      <c r="G164" s="130"/>
      <c r="H164" s="130"/>
      <c r="I164" s="131"/>
      <c r="J164" s="152" t="s">
        <v>87</v>
      </c>
      <c r="K164" s="153"/>
      <c r="L164" s="153"/>
      <c r="M164" s="154"/>
    </row>
    <row r="165" spans="1:13" ht="18" customHeight="1" thickBot="1" x14ac:dyDescent="0.35">
      <c r="B165" s="155" t="str">
        <f>IF(LEN('New Item Form'!F38)&lt;1,"",'New Item Form'!F38)</f>
        <v/>
      </c>
      <c r="C165" s="155"/>
      <c r="D165" s="155"/>
      <c r="E165" s="156"/>
      <c r="F165" s="132"/>
      <c r="G165" s="133"/>
      <c r="H165" s="133"/>
      <c r="I165" s="134"/>
      <c r="J165" s="157"/>
      <c r="K165" s="158"/>
      <c r="L165" s="158"/>
      <c r="M165" s="159"/>
    </row>
    <row r="166" spans="1:13" ht="13.5" customHeight="1" thickBot="1" x14ac:dyDescent="0.35"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</row>
    <row r="167" spans="1:13" ht="18" customHeight="1" x14ac:dyDescent="0.3">
      <c r="B167" s="125" t="s">
        <v>14</v>
      </c>
      <c r="C167" s="126"/>
      <c r="D167" s="88" t="s">
        <v>72</v>
      </c>
      <c r="E167" s="89" t="s">
        <v>73</v>
      </c>
      <c r="F167" s="127"/>
      <c r="G167" s="124"/>
      <c r="H167" s="124"/>
      <c r="I167" s="128"/>
      <c r="J167" s="135" t="s">
        <v>86</v>
      </c>
      <c r="K167" s="136"/>
      <c r="L167" s="136"/>
      <c r="M167" s="137"/>
    </row>
    <row r="168" spans="1:13" ht="18" customHeight="1" x14ac:dyDescent="0.3">
      <c r="A168" s="86">
        <f ca="1">OFFSET(A168,-6,0)+1</f>
        <v>39</v>
      </c>
      <c r="B168" s="138" t="str">
        <f>IF(LEN('New Item Form'!E39)&lt;1,"",'New Item Form'!E39)</f>
        <v/>
      </c>
      <c r="C168" s="139"/>
      <c r="D168" s="92" t="str">
        <f>IF(LEN('New Item Form'!H39)&lt;1,"",'New Item Form'!H39)</f>
        <v/>
      </c>
      <c r="E168" s="92" t="str">
        <f>IF(LEN('New Item Form'!I39)&lt;1,"",'New Item Form'!I39)</f>
        <v/>
      </c>
      <c r="F168" s="129"/>
      <c r="G168" s="130"/>
      <c r="H168" s="130"/>
      <c r="I168" s="131"/>
      <c r="J168" s="140"/>
      <c r="K168" s="141"/>
      <c r="L168" s="141"/>
      <c r="M168" s="142"/>
    </row>
    <row r="169" spans="1:13" ht="6" customHeight="1" x14ac:dyDescent="0.3">
      <c r="B169" s="143"/>
      <c r="C169" s="144"/>
      <c r="D169" s="144"/>
      <c r="E169" s="145"/>
      <c r="F169" s="129"/>
      <c r="G169" s="130"/>
      <c r="H169" s="130"/>
      <c r="I169" s="131"/>
      <c r="J169" s="146"/>
      <c r="K169" s="147"/>
      <c r="L169" s="147"/>
      <c r="M169" s="148"/>
    </row>
    <row r="170" spans="1:13" ht="18" customHeight="1" x14ac:dyDescent="0.3">
      <c r="B170" s="149" t="s">
        <v>16</v>
      </c>
      <c r="C170" s="150"/>
      <c r="D170" s="150"/>
      <c r="E170" s="151"/>
      <c r="F170" s="129"/>
      <c r="G170" s="130"/>
      <c r="H170" s="130"/>
      <c r="I170" s="131"/>
      <c r="J170" s="152" t="s">
        <v>87</v>
      </c>
      <c r="K170" s="153"/>
      <c r="L170" s="153"/>
      <c r="M170" s="154"/>
    </row>
    <row r="171" spans="1:13" ht="18" customHeight="1" thickBot="1" x14ac:dyDescent="0.35">
      <c r="B171" s="155" t="str">
        <f>IF(LEN('New Item Form'!F39)&lt;1,"",'New Item Form'!F39)</f>
        <v/>
      </c>
      <c r="C171" s="155"/>
      <c r="D171" s="155"/>
      <c r="E171" s="156"/>
      <c r="F171" s="132"/>
      <c r="G171" s="133"/>
      <c r="H171" s="133"/>
      <c r="I171" s="134"/>
      <c r="J171" s="157"/>
      <c r="K171" s="158"/>
      <c r="L171" s="158"/>
      <c r="M171" s="159"/>
    </row>
    <row r="172" spans="1:13" ht="13.5" customHeight="1" thickBot="1" x14ac:dyDescent="0.35"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</row>
    <row r="173" spans="1:13" ht="18" customHeight="1" x14ac:dyDescent="0.3">
      <c r="B173" s="125" t="s">
        <v>14</v>
      </c>
      <c r="C173" s="126"/>
      <c r="D173" s="88" t="s">
        <v>72</v>
      </c>
      <c r="E173" s="89" t="s">
        <v>73</v>
      </c>
      <c r="F173" s="127"/>
      <c r="G173" s="124"/>
      <c r="H173" s="124"/>
      <c r="I173" s="128"/>
      <c r="J173" s="135" t="s">
        <v>86</v>
      </c>
      <c r="K173" s="136"/>
      <c r="L173" s="136"/>
      <c r="M173" s="137"/>
    </row>
    <row r="174" spans="1:13" ht="18" customHeight="1" x14ac:dyDescent="0.3">
      <c r="A174" s="86">
        <f ca="1">OFFSET(A174,-6,0)+1</f>
        <v>40</v>
      </c>
      <c r="B174" s="138" t="str">
        <f>IF(LEN('New Item Form'!E40)&lt;1,"",'New Item Form'!E40)</f>
        <v/>
      </c>
      <c r="C174" s="139"/>
      <c r="D174" s="92" t="str">
        <f>IF(LEN('New Item Form'!H40)&lt;1,"",'New Item Form'!H40)</f>
        <v/>
      </c>
      <c r="E174" s="92" t="str">
        <f>IF(LEN('New Item Form'!I40)&lt;1,"",'New Item Form'!I40)</f>
        <v/>
      </c>
      <c r="F174" s="129"/>
      <c r="G174" s="130"/>
      <c r="H174" s="130"/>
      <c r="I174" s="131"/>
      <c r="J174" s="140"/>
      <c r="K174" s="141"/>
      <c r="L174" s="141"/>
      <c r="M174" s="142"/>
    </row>
    <row r="175" spans="1:13" ht="6" customHeight="1" x14ac:dyDescent="0.3">
      <c r="B175" s="143"/>
      <c r="C175" s="144"/>
      <c r="D175" s="144"/>
      <c r="E175" s="145"/>
      <c r="F175" s="129"/>
      <c r="G175" s="130"/>
      <c r="H175" s="130"/>
      <c r="I175" s="131"/>
      <c r="J175" s="146"/>
      <c r="K175" s="147"/>
      <c r="L175" s="147"/>
      <c r="M175" s="148"/>
    </row>
    <row r="176" spans="1:13" ht="18" customHeight="1" x14ac:dyDescent="0.3">
      <c r="B176" s="149" t="s">
        <v>16</v>
      </c>
      <c r="C176" s="150"/>
      <c r="D176" s="150"/>
      <c r="E176" s="151"/>
      <c r="F176" s="129"/>
      <c r="G176" s="130"/>
      <c r="H176" s="130"/>
      <c r="I176" s="131"/>
      <c r="J176" s="152" t="s">
        <v>87</v>
      </c>
      <c r="K176" s="153"/>
      <c r="L176" s="153"/>
      <c r="M176" s="154"/>
    </row>
    <row r="177" spans="1:13" ht="18" customHeight="1" thickBot="1" x14ac:dyDescent="0.35">
      <c r="B177" s="155" t="str">
        <f>IF(LEN('New Item Form'!F40)&lt;1,"",'New Item Form'!F40)</f>
        <v/>
      </c>
      <c r="C177" s="155"/>
      <c r="D177" s="155"/>
      <c r="E177" s="156"/>
      <c r="F177" s="132"/>
      <c r="G177" s="133"/>
      <c r="H177" s="133"/>
      <c r="I177" s="134"/>
      <c r="J177" s="157"/>
      <c r="K177" s="158"/>
      <c r="L177" s="158"/>
      <c r="M177" s="159"/>
    </row>
    <row r="178" spans="1:13" ht="13.5" customHeight="1" thickBot="1" x14ac:dyDescent="0.35"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</row>
    <row r="179" spans="1:13" ht="18" customHeight="1" x14ac:dyDescent="0.3">
      <c r="B179" s="125" t="s">
        <v>14</v>
      </c>
      <c r="C179" s="126"/>
      <c r="D179" s="88" t="s">
        <v>72</v>
      </c>
      <c r="E179" s="89" t="s">
        <v>73</v>
      </c>
      <c r="F179" s="127"/>
      <c r="G179" s="124"/>
      <c r="H179" s="124"/>
      <c r="I179" s="128"/>
      <c r="J179" s="135" t="s">
        <v>86</v>
      </c>
      <c r="K179" s="136"/>
      <c r="L179" s="136"/>
      <c r="M179" s="137"/>
    </row>
    <row r="180" spans="1:13" ht="18" customHeight="1" x14ac:dyDescent="0.3">
      <c r="A180" s="86">
        <f ca="1">OFFSET(A180,-6,0)+1</f>
        <v>41</v>
      </c>
      <c r="B180" s="138" t="str">
        <f>IF(LEN('New Item Form'!E41)&lt;1,"",'New Item Form'!E41)</f>
        <v/>
      </c>
      <c r="C180" s="139"/>
      <c r="D180" s="92" t="str">
        <f>IF(LEN('New Item Form'!H41)&lt;1,"",'New Item Form'!H41)</f>
        <v/>
      </c>
      <c r="E180" s="92" t="str">
        <f>IF(LEN('New Item Form'!I41)&lt;1,"",'New Item Form'!I41)</f>
        <v/>
      </c>
      <c r="F180" s="129"/>
      <c r="G180" s="130"/>
      <c r="H180" s="130"/>
      <c r="I180" s="131"/>
      <c r="J180" s="140"/>
      <c r="K180" s="141"/>
      <c r="L180" s="141"/>
      <c r="M180" s="142"/>
    </row>
    <row r="181" spans="1:13" ht="6" customHeight="1" x14ac:dyDescent="0.3">
      <c r="B181" s="143"/>
      <c r="C181" s="144"/>
      <c r="D181" s="144"/>
      <c r="E181" s="145"/>
      <c r="F181" s="129"/>
      <c r="G181" s="130"/>
      <c r="H181" s="130"/>
      <c r="I181" s="131"/>
      <c r="J181" s="146"/>
      <c r="K181" s="147"/>
      <c r="L181" s="147"/>
      <c r="M181" s="148"/>
    </row>
    <row r="182" spans="1:13" ht="18" customHeight="1" x14ac:dyDescent="0.3">
      <c r="B182" s="149" t="s">
        <v>16</v>
      </c>
      <c r="C182" s="150"/>
      <c r="D182" s="150"/>
      <c r="E182" s="151"/>
      <c r="F182" s="129"/>
      <c r="G182" s="130"/>
      <c r="H182" s="130"/>
      <c r="I182" s="131"/>
      <c r="J182" s="152" t="s">
        <v>87</v>
      </c>
      <c r="K182" s="153"/>
      <c r="L182" s="153"/>
      <c r="M182" s="154"/>
    </row>
    <row r="183" spans="1:13" ht="18" customHeight="1" thickBot="1" x14ac:dyDescent="0.35">
      <c r="B183" s="155" t="str">
        <f>IF(LEN('New Item Form'!F41)&lt;1,"",'New Item Form'!F41)</f>
        <v/>
      </c>
      <c r="C183" s="155"/>
      <c r="D183" s="155"/>
      <c r="E183" s="156"/>
      <c r="F183" s="132"/>
      <c r="G183" s="133"/>
      <c r="H183" s="133"/>
      <c r="I183" s="134"/>
      <c r="J183" s="157"/>
      <c r="K183" s="158"/>
      <c r="L183" s="158"/>
      <c r="M183" s="159"/>
    </row>
    <row r="184" spans="1:13" ht="13.5" customHeight="1" thickBot="1" x14ac:dyDescent="0.35"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</row>
    <row r="185" spans="1:13" ht="18" customHeight="1" x14ac:dyDescent="0.3">
      <c r="B185" s="125" t="s">
        <v>14</v>
      </c>
      <c r="C185" s="126"/>
      <c r="D185" s="88" t="s">
        <v>72</v>
      </c>
      <c r="E185" s="89" t="s">
        <v>73</v>
      </c>
      <c r="F185" s="127"/>
      <c r="G185" s="124"/>
      <c r="H185" s="124"/>
      <c r="I185" s="128"/>
      <c r="J185" s="135" t="s">
        <v>86</v>
      </c>
      <c r="K185" s="136"/>
      <c r="L185" s="136"/>
      <c r="M185" s="137"/>
    </row>
    <row r="186" spans="1:13" ht="18" customHeight="1" x14ac:dyDescent="0.3">
      <c r="A186" s="86">
        <f ca="1">OFFSET(A186,-6,0)+1</f>
        <v>42</v>
      </c>
      <c r="B186" s="138" t="str">
        <f>IF(LEN('New Item Form'!E42)&lt;1,"",'New Item Form'!E42)</f>
        <v/>
      </c>
      <c r="C186" s="139"/>
      <c r="D186" s="92" t="str">
        <f>IF(LEN('New Item Form'!H42)&lt;1,"",'New Item Form'!H42)</f>
        <v/>
      </c>
      <c r="E186" s="92" t="str">
        <f>IF(LEN('New Item Form'!I42)&lt;1,"",'New Item Form'!I42)</f>
        <v/>
      </c>
      <c r="F186" s="129"/>
      <c r="G186" s="130"/>
      <c r="H186" s="130"/>
      <c r="I186" s="131"/>
      <c r="J186" s="140"/>
      <c r="K186" s="141"/>
      <c r="L186" s="141"/>
      <c r="M186" s="142"/>
    </row>
    <row r="187" spans="1:13" ht="6" customHeight="1" x14ac:dyDescent="0.3">
      <c r="B187" s="143"/>
      <c r="C187" s="144"/>
      <c r="D187" s="144"/>
      <c r="E187" s="145"/>
      <c r="F187" s="129"/>
      <c r="G187" s="130"/>
      <c r="H187" s="130"/>
      <c r="I187" s="131"/>
      <c r="J187" s="146"/>
      <c r="K187" s="147"/>
      <c r="L187" s="147"/>
      <c r="M187" s="148"/>
    </row>
    <row r="188" spans="1:13" ht="18" customHeight="1" x14ac:dyDescent="0.3">
      <c r="B188" s="149" t="s">
        <v>16</v>
      </c>
      <c r="C188" s="150"/>
      <c r="D188" s="150"/>
      <c r="E188" s="151"/>
      <c r="F188" s="129"/>
      <c r="G188" s="130"/>
      <c r="H188" s="130"/>
      <c r="I188" s="131"/>
      <c r="J188" s="152" t="s">
        <v>87</v>
      </c>
      <c r="K188" s="153"/>
      <c r="L188" s="153"/>
      <c r="M188" s="154"/>
    </row>
    <row r="189" spans="1:13" ht="18" customHeight="1" thickBot="1" x14ac:dyDescent="0.35">
      <c r="B189" s="155" t="str">
        <f>IF(LEN('New Item Form'!F42)&lt;1,"",'New Item Form'!F42)</f>
        <v/>
      </c>
      <c r="C189" s="155"/>
      <c r="D189" s="155"/>
      <c r="E189" s="156"/>
      <c r="F189" s="132"/>
      <c r="G189" s="133"/>
      <c r="H189" s="133"/>
      <c r="I189" s="134"/>
      <c r="J189" s="157"/>
      <c r="K189" s="158"/>
      <c r="L189" s="158"/>
      <c r="M189" s="159"/>
    </row>
    <row r="190" spans="1:13" ht="13.5" customHeight="1" thickBot="1" x14ac:dyDescent="0.35"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</row>
    <row r="191" spans="1:13" ht="18" customHeight="1" x14ac:dyDescent="0.3">
      <c r="B191" s="125" t="s">
        <v>14</v>
      </c>
      <c r="C191" s="126"/>
      <c r="D191" s="88" t="s">
        <v>72</v>
      </c>
      <c r="E191" s="89" t="s">
        <v>73</v>
      </c>
      <c r="F191" s="127"/>
      <c r="G191" s="124"/>
      <c r="H191" s="124"/>
      <c r="I191" s="128"/>
      <c r="J191" s="135" t="s">
        <v>86</v>
      </c>
      <c r="K191" s="136"/>
      <c r="L191" s="136"/>
      <c r="M191" s="137"/>
    </row>
    <row r="192" spans="1:13" ht="18" customHeight="1" x14ac:dyDescent="0.3">
      <c r="A192" s="86">
        <f ca="1">OFFSET(A192,-6,0)+1</f>
        <v>43</v>
      </c>
      <c r="B192" s="138" t="str">
        <f>IF(LEN('New Item Form'!E43)&lt;1,"",'New Item Form'!E43)</f>
        <v/>
      </c>
      <c r="C192" s="139"/>
      <c r="D192" s="92" t="str">
        <f>IF(LEN('New Item Form'!H43)&lt;1,"",'New Item Form'!H43)</f>
        <v/>
      </c>
      <c r="E192" s="92" t="str">
        <f>IF(LEN('New Item Form'!I43)&lt;1,"",'New Item Form'!I43)</f>
        <v/>
      </c>
      <c r="F192" s="129"/>
      <c r="G192" s="130"/>
      <c r="H192" s="130"/>
      <c r="I192" s="131"/>
      <c r="J192" s="140"/>
      <c r="K192" s="141"/>
      <c r="L192" s="141"/>
      <c r="M192" s="142"/>
    </row>
    <row r="193" spans="1:13" ht="6" customHeight="1" x14ac:dyDescent="0.3">
      <c r="B193" s="143"/>
      <c r="C193" s="144"/>
      <c r="D193" s="144"/>
      <c r="E193" s="145"/>
      <c r="F193" s="129"/>
      <c r="G193" s="130"/>
      <c r="H193" s="130"/>
      <c r="I193" s="131"/>
      <c r="J193" s="146"/>
      <c r="K193" s="147"/>
      <c r="L193" s="147"/>
      <c r="M193" s="148"/>
    </row>
    <row r="194" spans="1:13" ht="18" customHeight="1" x14ac:dyDescent="0.3">
      <c r="B194" s="149" t="s">
        <v>16</v>
      </c>
      <c r="C194" s="150"/>
      <c r="D194" s="150"/>
      <c r="E194" s="151"/>
      <c r="F194" s="129"/>
      <c r="G194" s="130"/>
      <c r="H194" s="130"/>
      <c r="I194" s="131"/>
      <c r="J194" s="152" t="s">
        <v>87</v>
      </c>
      <c r="K194" s="153"/>
      <c r="L194" s="153"/>
      <c r="M194" s="154"/>
    </row>
    <row r="195" spans="1:13" ht="18" customHeight="1" thickBot="1" x14ac:dyDescent="0.35">
      <c r="B195" s="155" t="str">
        <f>IF(LEN('New Item Form'!F43)&lt;1,"",'New Item Form'!F43)</f>
        <v/>
      </c>
      <c r="C195" s="155"/>
      <c r="D195" s="155"/>
      <c r="E195" s="156"/>
      <c r="F195" s="132"/>
      <c r="G195" s="133"/>
      <c r="H195" s="133"/>
      <c r="I195" s="134"/>
      <c r="J195" s="157"/>
      <c r="K195" s="158"/>
      <c r="L195" s="158"/>
      <c r="M195" s="159"/>
    </row>
    <row r="196" spans="1:13" ht="13.5" customHeight="1" thickBot="1" x14ac:dyDescent="0.35"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124"/>
      <c r="M196" s="124"/>
    </row>
    <row r="197" spans="1:13" ht="18" customHeight="1" x14ac:dyDescent="0.3">
      <c r="B197" s="125" t="s">
        <v>14</v>
      </c>
      <c r="C197" s="126"/>
      <c r="D197" s="88" t="s">
        <v>72</v>
      </c>
      <c r="E197" s="89" t="s">
        <v>73</v>
      </c>
      <c r="F197" s="127"/>
      <c r="G197" s="124"/>
      <c r="H197" s="124"/>
      <c r="I197" s="128"/>
      <c r="J197" s="135" t="s">
        <v>86</v>
      </c>
      <c r="K197" s="136"/>
      <c r="L197" s="136"/>
      <c r="M197" s="137"/>
    </row>
    <row r="198" spans="1:13" ht="18" customHeight="1" x14ac:dyDescent="0.3">
      <c r="A198" s="86">
        <f ca="1">OFFSET(A198,-6,0)+1</f>
        <v>44</v>
      </c>
      <c r="B198" s="138" t="str">
        <f>IF(LEN('New Item Form'!E44)&lt;1,"",'New Item Form'!E44)</f>
        <v/>
      </c>
      <c r="C198" s="139"/>
      <c r="D198" s="92" t="str">
        <f>IF(LEN('New Item Form'!H44)&lt;1,"",'New Item Form'!H44)</f>
        <v/>
      </c>
      <c r="E198" s="92" t="str">
        <f>IF(LEN('New Item Form'!I44)&lt;1,"",'New Item Form'!I44)</f>
        <v/>
      </c>
      <c r="F198" s="129"/>
      <c r="G198" s="130"/>
      <c r="H198" s="130"/>
      <c r="I198" s="131"/>
      <c r="J198" s="140"/>
      <c r="K198" s="141"/>
      <c r="L198" s="141"/>
      <c r="M198" s="142"/>
    </row>
    <row r="199" spans="1:13" ht="6" customHeight="1" x14ac:dyDescent="0.3">
      <c r="B199" s="143"/>
      <c r="C199" s="144"/>
      <c r="D199" s="144"/>
      <c r="E199" s="145"/>
      <c r="F199" s="129"/>
      <c r="G199" s="130"/>
      <c r="H199" s="130"/>
      <c r="I199" s="131"/>
      <c r="J199" s="146"/>
      <c r="K199" s="147"/>
      <c r="L199" s="147"/>
      <c r="M199" s="148"/>
    </row>
    <row r="200" spans="1:13" ht="18" customHeight="1" x14ac:dyDescent="0.3">
      <c r="B200" s="149" t="s">
        <v>16</v>
      </c>
      <c r="C200" s="150"/>
      <c r="D200" s="150"/>
      <c r="E200" s="151"/>
      <c r="F200" s="129"/>
      <c r="G200" s="130"/>
      <c r="H200" s="130"/>
      <c r="I200" s="131"/>
      <c r="J200" s="152" t="s">
        <v>87</v>
      </c>
      <c r="K200" s="153"/>
      <c r="L200" s="153"/>
      <c r="M200" s="154"/>
    </row>
    <row r="201" spans="1:13" ht="18" customHeight="1" thickBot="1" x14ac:dyDescent="0.35">
      <c r="B201" s="155" t="str">
        <f>IF(LEN('New Item Form'!F44)&lt;1,"",'New Item Form'!F44)</f>
        <v/>
      </c>
      <c r="C201" s="155"/>
      <c r="D201" s="155"/>
      <c r="E201" s="156"/>
      <c r="F201" s="132"/>
      <c r="G201" s="133"/>
      <c r="H201" s="133"/>
      <c r="I201" s="134"/>
      <c r="J201" s="157"/>
      <c r="K201" s="158"/>
      <c r="L201" s="158"/>
      <c r="M201" s="159"/>
    </row>
    <row r="202" spans="1:13" ht="13.5" customHeight="1" thickBot="1" x14ac:dyDescent="0.35">
      <c r="B202" s="124"/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</row>
    <row r="203" spans="1:13" ht="18" customHeight="1" x14ac:dyDescent="0.3">
      <c r="B203" s="125" t="s">
        <v>14</v>
      </c>
      <c r="C203" s="126"/>
      <c r="D203" s="88" t="s">
        <v>72</v>
      </c>
      <c r="E203" s="89" t="s">
        <v>73</v>
      </c>
      <c r="F203" s="127"/>
      <c r="G203" s="124"/>
      <c r="H203" s="124"/>
      <c r="I203" s="128"/>
      <c r="J203" s="135" t="s">
        <v>86</v>
      </c>
      <c r="K203" s="136"/>
      <c r="L203" s="136"/>
      <c r="M203" s="137"/>
    </row>
    <row r="204" spans="1:13" ht="18" customHeight="1" x14ac:dyDescent="0.3">
      <c r="A204" s="86">
        <f ca="1">OFFSET(A204,-6,0)+1</f>
        <v>45</v>
      </c>
      <c r="B204" s="138" t="str">
        <f>IF(LEN('New Item Form'!E45)&lt;1,"",'New Item Form'!E45)</f>
        <v/>
      </c>
      <c r="C204" s="139"/>
      <c r="D204" s="92" t="str">
        <f>IF(LEN('New Item Form'!H45)&lt;1,"",'New Item Form'!H45)</f>
        <v/>
      </c>
      <c r="E204" s="92" t="str">
        <f>IF(LEN('New Item Form'!I45)&lt;1,"",'New Item Form'!I45)</f>
        <v/>
      </c>
      <c r="F204" s="129"/>
      <c r="G204" s="130"/>
      <c r="H204" s="130"/>
      <c r="I204" s="131"/>
      <c r="J204" s="140"/>
      <c r="K204" s="141"/>
      <c r="L204" s="141"/>
      <c r="M204" s="142"/>
    </row>
    <row r="205" spans="1:13" ht="6" customHeight="1" x14ac:dyDescent="0.3">
      <c r="B205" s="143"/>
      <c r="C205" s="144"/>
      <c r="D205" s="144"/>
      <c r="E205" s="145"/>
      <c r="F205" s="129"/>
      <c r="G205" s="130"/>
      <c r="H205" s="130"/>
      <c r="I205" s="131"/>
      <c r="J205" s="146"/>
      <c r="K205" s="147"/>
      <c r="L205" s="147"/>
      <c r="M205" s="148"/>
    </row>
    <row r="206" spans="1:13" ht="18" customHeight="1" x14ac:dyDescent="0.3">
      <c r="B206" s="149" t="s">
        <v>16</v>
      </c>
      <c r="C206" s="150"/>
      <c r="D206" s="150"/>
      <c r="E206" s="151"/>
      <c r="F206" s="129"/>
      <c r="G206" s="130"/>
      <c r="H206" s="130"/>
      <c r="I206" s="131"/>
      <c r="J206" s="152" t="s">
        <v>87</v>
      </c>
      <c r="K206" s="153"/>
      <c r="L206" s="153"/>
      <c r="M206" s="154"/>
    </row>
    <row r="207" spans="1:13" ht="18" customHeight="1" thickBot="1" x14ac:dyDescent="0.35">
      <c r="B207" s="155" t="str">
        <f>IF(LEN('New Item Form'!F45)&lt;1,"",'New Item Form'!F45)</f>
        <v/>
      </c>
      <c r="C207" s="155"/>
      <c r="D207" s="155"/>
      <c r="E207" s="156"/>
      <c r="F207" s="132"/>
      <c r="G207" s="133"/>
      <c r="H207" s="133"/>
      <c r="I207" s="134"/>
      <c r="J207" s="157"/>
      <c r="K207" s="158"/>
      <c r="L207" s="158"/>
      <c r="M207" s="159"/>
    </row>
    <row r="208" spans="1:13" ht="13.5" customHeight="1" thickBot="1" x14ac:dyDescent="0.35"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</row>
    <row r="209" spans="1:13" ht="18" customHeight="1" x14ac:dyDescent="0.3">
      <c r="B209" s="125" t="s">
        <v>14</v>
      </c>
      <c r="C209" s="126"/>
      <c r="D209" s="88" t="s">
        <v>72</v>
      </c>
      <c r="E209" s="89" t="s">
        <v>73</v>
      </c>
      <c r="F209" s="127"/>
      <c r="G209" s="124"/>
      <c r="H209" s="124"/>
      <c r="I209" s="128"/>
      <c r="J209" s="135" t="s">
        <v>86</v>
      </c>
      <c r="K209" s="136"/>
      <c r="L209" s="136"/>
      <c r="M209" s="137"/>
    </row>
    <row r="210" spans="1:13" ht="18" customHeight="1" x14ac:dyDescent="0.3">
      <c r="A210" s="86">
        <f ca="1">OFFSET(A210,-6,0)+1</f>
        <v>46</v>
      </c>
      <c r="B210" s="138" t="str">
        <f>IF(LEN('New Item Form'!E46)&lt;1,"",'New Item Form'!E46)</f>
        <v/>
      </c>
      <c r="C210" s="139"/>
      <c r="D210" s="92" t="str">
        <f>IF(LEN('New Item Form'!H46)&lt;1,"",'New Item Form'!H46)</f>
        <v/>
      </c>
      <c r="E210" s="92" t="str">
        <f>IF(LEN('New Item Form'!I46)&lt;1,"",'New Item Form'!I46)</f>
        <v/>
      </c>
      <c r="F210" s="129"/>
      <c r="G210" s="130"/>
      <c r="H210" s="130"/>
      <c r="I210" s="131"/>
      <c r="J210" s="140"/>
      <c r="K210" s="141"/>
      <c r="L210" s="141"/>
      <c r="M210" s="142"/>
    </row>
    <row r="211" spans="1:13" ht="6" customHeight="1" x14ac:dyDescent="0.3">
      <c r="B211" s="143"/>
      <c r="C211" s="144"/>
      <c r="D211" s="144"/>
      <c r="E211" s="145"/>
      <c r="F211" s="129"/>
      <c r="G211" s="130"/>
      <c r="H211" s="130"/>
      <c r="I211" s="131"/>
      <c r="J211" s="146"/>
      <c r="K211" s="147"/>
      <c r="L211" s="147"/>
      <c r="M211" s="148"/>
    </row>
    <row r="212" spans="1:13" ht="18" customHeight="1" x14ac:dyDescent="0.3">
      <c r="B212" s="149" t="s">
        <v>16</v>
      </c>
      <c r="C212" s="150"/>
      <c r="D212" s="150"/>
      <c r="E212" s="151"/>
      <c r="F212" s="129"/>
      <c r="G212" s="130"/>
      <c r="H212" s="130"/>
      <c r="I212" s="131"/>
      <c r="J212" s="152" t="s">
        <v>87</v>
      </c>
      <c r="K212" s="153"/>
      <c r="L212" s="153"/>
      <c r="M212" s="154"/>
    </row>
    <row r="213" spans="1:13" ht="18" customHeight="1" thickBot="1" x14ac:dyDescent="0.35">
      <c r="B213" s="155" t="str">
        <f>IF(LEN('New Item Form'!F46)&lt;1,"",'New Item Form'!F46)</f>
        <v/>
      </c>
      <c r="C213" s="155"/>
      <c r="D213" s="155"/>
      <c r="E213" s="156"/>
      <c r="F213" s="132"/>
      <c r="G213" s="133"/>
      <c r="H213" s="133"/>
      <c r="I213" s="134"/>
      <c r="J213" s="157"/>
      <c r="K213" s="158"/>
      <c r="L213" s="158"/>
      <c r="M213" s="159"/>
    </row>
    <row r="214" spans="1:13" ht="13.5" customHeight="1" thickBot="1" x14ac:dyDescent="0.35"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</row>
    <row r="215" spans="1:13" ht="18" customHeight="1" x14ac:dyDescent="0.3">
      <c r="B215" s="125" t="s">
        <v>14</v>
      </c>
      <c r="C215" s="126"/>
      <c r="D215" s="88" t="s">
        <v>72</v>
      </c>
      <c r="E215" s="89" t="s">
        <v>73</v>
      </c>
      <c r="F215" s="127"/>
      <c r="G215" s="124"/>
      <c r="H215" s="124"/>
      <c r="I215" s="128"/>
      <c r="J215" s="135" t="s">
        <v>86</v>
      </c>
      <c r="K215" s="136"/>
      <c r="L215" s="136"/>
      <c r="M215" s="137"/>
    </row>
    <row r="216" spans="1:13" ht="18" customHeight="1" x14ac:dyDescent="0.3">
      <c r="A216" s="86">
        <f ca="1">OFFSET(A216,-6,0)+1</f>
        <v>47</v>
      </c>
      <c r="B216" s="138" t="str">
        <f>IF(LEN('New Item Form'!E47)&lt;1,"",'New Item Form'!E47)</f>
        <v/>
      </c>
      <c r="C216" s="139"/>
      <c r="D216" s="92" t="str">
        <f>IF(LEN('New Item Form'!H47)&lt;1,"",'New Item Form'!H47)</f>
        <v/>
      </c>
      <c r="E216" s="92" t="str">
        <f>IF(LEN('New Item Form'!I47)&lt;1,"",'New Item Form'!I47)</f>
        <v/>
      </c>
      <c r="F216" s="129"/>
      <c r="G216" s="130"/>
      <c r="H216" s="130"/>
      <c r="I216" s="131"/>
      <c r="J216" s="140"/>
      <c r="K216" s="141"/>
      <c r="L216" s="141"/>
      <c r="M216" s="142"/>
    </row>
    <row r="217" spans="1:13" ht="6" customHeight="1" x14ac:dyDescent="0.3">
      <c r="B217" s="143"/>
      <c r="C217" s="144"/>
      <c r="D217" s="144"/>
      <c r="E217" s="145"/>
      <c r="F217" s="129"/>
      <c r="G217" s="130"/>
      <c r="H217" s="130"/>
      <c r="I217" s="131"/>
      <c r="J217" s="146"/>
      <c r="K217" s="147"/>
      <c r="L217" s="147"/>
      <c r="M217" s="148"/>
    </row>
    <row r="218" spans="1:13" ht="18" customHeight="1" x14ac:dyDescent="0.3">
      <c r="B218" s="149" t="s">
        <v>16</v>
      </c>
      <c r="C218" s="150"/>
      <c r="D218" s="150"/>
      <c r="E218" s="151"/>
      <c r="F218" s="129"/>
      <c r="G218" s="130"/>
      <c r="H218" s="130"/>
      <c r="I218" s="131"/>
      <c r="J218" s="152" t="s">
        <v>87</v>
      </c>
      <c r="K218" s="153"/>
      <c r="L218" s="153"/>
      <c r="M218" s="154"/>
    </row>
    <row r="219" spans="1:13" ht="18" customHeight="1" thickBot="1" x14ac:dyDescent="0.35">
      <c r="B219" s="155" t="str">
        <f>IF(LEN('New Item Form'!F47)&lt;1,"",'New Item Form'!F47)</f>
        <v/>
      </c>
      <c r="C219" s="155"/>
      <c r="D219" s="155"/>
      <c r="E219" s="156"/>
      <c r="F219" s="132"/>
      <c r="G219" s="133"/>
      <c r="H219" s="133"/>
      <c r="I219" s="134"/>
      <c r="J219" s="157"/>
      <c r="K219" s="158"/>
      <c r="L219" s="158"/>
      <c r="M219" s="159"/>
    </row>
    <row r="220" spans="1:13" ht="13.5" customHeight="1" thickBot="1" x14ac:dyDescent="0.35"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</row>
    <row r="221" spans="1:13" ht="18" customHeight="1" x14ac:dyDescent="0.3">
      <c r="B221" s="125" t="s">
        <v>14</v>
      </c>
      <c r="C221" s="126"/>
      <c r="D221" s="88" t="s">
        <v>72</v>
      </c>
      <c r="E221" s="89" t="s">
        <v>73</v>
      </c>
      <c r="F221" s="127"/>
      <c r="G221" s="124"/>
      <c r="H221" s="124"/>
      <c r="I221" s="128"/>
      <c r="J221" s="135" t="s">
        <v>86</v>
      </c>
      <c r="K221" s="136"/>
      <c r="L221" s="136"/>
      <c r="M221" s="137"/>
    </row>
    <row r="222" spans="1:13" ht="18" customHeight="1" x14ac:dyDescent="0.3">
      <c r="A222" s="86">
        <f ca="1">OFFSET(A222,-6,0)+1</f>
        <v>48</v>
      </c>
      <c r="B222" s="138" t="str">
        <f>IF(LEN('New Item Form'!E48)&lt;1,"",'New Item Form'!E48)</f>
        <v/>
      </c>
      <c r="C222" s="139"/>
      <c r="D222" s="92" t="str">
        <f>IF(LEN('New Item Form'!H48)&lt;1,"",'New Item Form'!H48)</f>
        <v/>
      </c>
      <c r="E222" s="92" t="str">
        <f>IF(LEN('New Item Form'!I48)&lt;1,"",'New Item Form'!I48)</f>
        <v/>
      </c>
      <c r="F222" s="129"/>
      <c r="G222" s="130"/>
      <c r="H222" s="130"/>
      <c r="I222" s="131"/>
      <c r="J222" s="140"/>
      <c r="K222" s="141"/>
      <c r="L222" s="141"/>
      <c r="M222" s="142"/>
    </row>
    <row r="223" spans="1:13" ht="6" customHeight="1" x14ac:dyDescent="0.3">
      <c r="B223" s="143"/>
      <c r="C223" s="144"/>
      <c r="D223" s="144"/>
      <c r="E223" s="145"/>
      <c r="F223" s="129"/>
      <c r="G223" s="130"/>
      <c r="H223" s="130"/>
      <c r="I223" s="131"/>
      <c r="J223" s="146"/>
      <c r="K223" s="147"/>
      <c r="L223" s="147"/>
      <c r="M223" s="148"/>
    </row>
    <row r="224" spans="1:13" ht="18" customHeight="1" x14ac:dyDescent="0.3">
      <c r="B224" s="149" t="s">
        <v>16</v>
      </c>
      <c r="C224" s="150"/>
      <c r="D224" s="150"/>
      <c r="E224" s="151"/>
      <c r="F224" s="129"/>
      <c r="G224" s="130"/>
      <c r="H224" s="130"/>
      <c r="I224" s="131"/>
      <c r="J224" s="152" t="s">
        <v>87</v>
      </c>
      <c r="K224" s="153"/>
      <c r="L224" s="153"/>
      <c r="M224" s="154"/>
    </row>
    <row r="225" spans="1:13" ht="18" customHeight="1" thickBot="1" x14ac:dyDescent="0.35">
      <c r="B225" s="155" t="str">
        <f>IF(LEN('New Item Form'!F48)&lt;1,"",'New Item Form'!F48)</f>
        <v/>
      </c>
      <c r="C225" s="155"/>
      <c r="D225" s="155"/>
      <c r="E225" s="156"/>
      <c r="F225" s="132"/>
      <c r="G225" s="133"/>
      <c r="H225" s="133"/>
      <c r="I225" s="134"/>
      <c r="J225" s="157"/>
      <c r="K225" s="158"/>
      <c r="L225" s="158"/>
      <c r="M225" s="159"/>
    </row>
    <row r="226" spans="1:13" ht="13.5" customHeight="1" thickBot="1" x14ac:dyDescent="0.35"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</row>
    <row r="227" spans="1:13" ht="18" customHeight="1" x14ac:dyDescent="0.3">
      <c r="B227" s="125" t="s">
        <v>14</v>
      </c>
      <c r="C227" s="126"/>
      <c r="D227" s="88" t="s">
        <v>72</v>
      </c>
      <c r="E227" s="89" t="s">
        <v>73</v>
      </c>
      <c r="F227" s="127"/>
      <c r="G227" s="124"/>
      <c r="H227" s="124"/>
      <c r="I227" s="128"/>
      <c r="J227" s="135" t="s">
        <v>86</v>
      </c>
      <c r="K227" s="136"/>
      <c r="L227" s="136"/>
      <c r="M227" s="137"/>
    </row>
    <row r="228" spans="1:13" ht="18" customHeight="1" x14ac:dyDescent="0.3">
      <c r="A228" s="86">
        <f ca="1">OFFSET(A228,-6,0)+1</f>
        <v>49</v>
      </c>
      <c r="B228" s="138" t="str">
        <f>IF(LEN('New Item Form'!E49)&lt;1,"",'New Item Form'!E49)</f>
        <v/>
      </c>
      <c r="C228" s="139"/>
      <c r="D228" s="92" t="str">
        <f>IF(LEN('New Item Form'!H49)&lt;1,"",'New Item Form'!H49)</f>
        <v/>
      </c>
      <c r="E228" s="92" t="str">
        <f>IF(LEN('New Item Form'!I49)&lt;1,"",'New Item Form'!I49)</f>
        <v/>
      </c>
      <c r="F228" s="129"/>
      <c r="G228" s="130"/>
      <c r="H228" s="130"/>
      <c r="I228" s="131"/>
      <c r="J228" s="140"/>
      <c r="K228" s="141"/>
      <c r="L228" s="141"/>
      <c r="M228" s="142"/>
    </row>
    <row r="229" spans="1:13" ht="6" customHeight="1" x14ac:dyDescent="0.3">
      <c r="B229" s="143"/>
      <c r="C229" s="144"/>
      <c r="D229" s="144"/>
      <c r="E229" s="145"/>
      <c r="F229" s="129"/>
      <c r="G229" s="130"/>
      <c r="H229" s="130"/>
      <c r="I229" s="131"/>
      <c r="J229" s="146"/>
      <c r="K229" s="147"/>
      <c r="L229" s="147"/>
      <c r="M229" s="148"/>
    </row>
    <row r="230" spans="1:13" ht="18" customHeight="1" x14ac:dyDescent="0.3">
      <c r="B230" s="149" t="s">
        <v>16</v>
      </c>
      <c r="C230" s="150"/>
      <c r="D230" s="150"/>
      <c r="E230" s="151"/>
      <c r="F230" s="129"/>
      <c r="G230" s="130"/>
      <c r="H230" s="130"/>
      <c r="I230" s="131"/>
      <c r="J230" s="152" t="s">
        <v>87</v>
      </c>
      <c r="K230" s="153"/>
      <c r="L230" s="153"/>
      <c r="M230" s="154"/>
    </row>
    <row r="231" spans="1:13" ht="18" customHeight="1" thickBot="1" x14ac:dyDescent="0.35">
      <c r="B231" s="155" t="str">
        <f>IF(LEN('New Item Form'!F49)&lt;1,"",'New Item Form'!F49)</f>
        <v/>
      </c>
      <c r="C231" s="155"/>
      <c r="D231" s="155"/>
      <c r="E231" s="156"/>
      <c r="F231" s="132"/>
      <c r="G231" s="133"/>
      <c r="H231" s="133"/>
      <c r="I231" s="134"/>
      <c r="J231" s="157"/>
      <c r="K231" s="158"/>
      <c r="L231" s="158"/>
      <c r="M231" s="159"/>
    </row>
    <row r="232" spans="1:13" ht="13.5" customHeight="1" thickBot="1" x14ac:dyDescent="0.35"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</row>
    <row r="233" spans="1:13" ht="18" customHeight="1" x14ac:dyDescent="0.3">
      <c r="B233" s="125" t="s">
        <v>14</v>
      </c>
      <c r="C233" s="126"/>
      <c r="D233" s="88" t="s">
        <v>72</v>
      </c>
      <c r="E233" s="89" t="s">
        <v>73</v>
      </c>
      <c r="F233" s="127"/>
      <c r="G233" s="124"/>
      <c r="H233" s="124"/>
      <c r="I233" s="128"/>
      <c r="J233" s="135" t="s">
        <v>86</v>
      </c>
      <c r="K233" s="136"/>
      <c r="L233" s="136"/>
      <c r="M233" s="137"/>
    </row>
    <row r="234" spans="1:13" ht="18" customHeight="1" x14ac:dyDescent="0.3">
      <c r="A234" s="86">
        <f ca="1">OFFSET(A234,-6,0)+1</f>
        <v>50</v>
      </c>
      <c r="B234" s="138" t="str">
        <f>IF(LEN('New Item Form'!E50)&lt;1,"",'New Item Form'!E50)</f>
        <v/>
      </c>
      <c r="C234" s="139"/>
      <c r="D234" s="92" t="str">
        <f>IF(LEN('New Item Form'!H50)&lt;1,"",'New Item Form'!H50)</f>
        <v/>
      </c>
      <c r="E234" s="92" t="str">
        <f>IF(LEN('New Item Form'!I50)&lt;1,"",'New Item Form'!I50)</f>
        <v/>
      </c>
      <c r="F234" s="129"/>
      <c r="G234" s="130"/>
      <c r="H234" s="130"/>
      <c r="I234" s="131"/>
      <c r="J234" s="140"/>
      <c r="K234" s="141"/>
      <c r="L234" s="141"/>
      <c r="M234" s="142"/>
    </row>
    <row r="235" spans="1:13" ht="6" customHeight="1" x14ac:dyDescent="0.3">
      <c r="B235" s="143"/>
      <c r="C235" s="144"/>
      <c r="D235" s="144"/>
      <c r="E235" s="145"/>
      <c r="F235" s="129"/>
      <c r="G235" s="130"/>
      <c r="H235" s="130"/>
      <c r="I235" s="131"/>
      <c r="J235" s="146"/>
      <c r="K235" s="147"/>
      <c r="L235" s="147"/>
      <c r="M235" s="148"/>
    </row>
    <row r="236" spans="1:13" ht="18" customHeight="1" x14ac:dyDescent="0.3">
      <c r="B236" s="149" t="s">
        <v>16</v>
      </c>
      <c r="C236" s="150"/>
      <c r="D236" s="150"/>
      <c r="E236" s="151"/>
      <c r="F236" s="129"/>
      <c r="G236" s="130"/>
      <c r="H236" s="130"/>
      <c r="I236" s="131"/>
      <c r="J236" s="152" t="s">
        <v>87</v>
      </c>
      <c r="K236" s="153"/>
      <c r="L236" s="153"/>
      <c r="M236" s="154"/>
    </row>
    <row r="237" spans="1:13" ht="18" customHeight="1" thickBot="1" x14ac:dyDescent="0.35">
      <c r="B237" s="155" t="str">
        <f>IF(LEN('New Item Form'!F50)&lt;1,"",'New Item Form'!F50)</f>
        <v/>
      </c>
      <c r="C237" s="155"/>
      <c r="D237" s="155"/>
      <c r="E237" s="156"/>
      <c r="F237" s="132"/>
      <c r="G237" s="133"/>
      <c r="H237" s="133"/>
      <c r="I237" s="134"/>
      <c r="J237" s="157"/>
      <c r="K237" s="158"/>
      <c r="L237" s="158"/>
      <c r="M237" s="159"/>
    </row>
    <row r="238" spans="1:13" ht="13.5" customHeight="1" thickBot="1" x14ac:dyDescent="0.35">
      <c r="B238" s="124"/>
      <c r="C238" s="124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</row>
    <row r="239" spans="1:13" ht="18" customHeight="1" x14ac:dyDescent="0.3">
      <c r="B239" s="125" t="s">
        <v>14</v>
      </c>
      <c r="C239" s="126"/>
      <c r="D239" s="88" t="s">
        <v>72</v>
      </c>
      <c r="E239" s="89" t="s">
        <v>73</v>
      </c>
      <c r="F239" s="127"/>
      <c r="G239" s="124"/>
      <c r="H239" s="124"/>
      <c r="I239" s="128"/>
      <c r="J239" s="135" t="s">
        <v>86</v>
      </c>
      <c r="K239" s="136"/>
      <c r="L239" s="136"/>
      <c r="M239" s="137"/>
    </row>
    <row r="240" spans="1:13" ht="18" customHeight="1" x14ac:dyDescent="0.3">
      <c r="A240" s="86">
        <f ca="1">OFFSET(A240,-6,0)+1</f>
        <v>51</v>
      </c>
      <c r="B240" s="138" t="str">
        <f>IF(LEN('New Item Form'!E51)&lt;1,"",'New Item Form'!E51)</f>
        <v/>
      </c>
      <c r="C240" s="139"/>
      <c r="D240" s="92" t="str">
        <f>IF(LEN('New Item Form'!H51)&lt;1,"",'New Item Form'!H51)</f>
        <v/>
      </c>
      <c r="E240" s="92" t="str">
        <f>IF(LEN('New Item Form'!I51)&lt;1,"",'New Item Form'!I51)</f>
        <v/>
      </c>
      <c r="F240" s="129"/>
      <c r="G240" s="130"/>
      <c r="H240" s="130"/>
      <c r="I240" s="131"/>
      <c r="J240" s="140"/>
      <c r="K240" s="141"/>
      <c r="L240" s="141"/>
      <c r="M240" s="142"/>
    </row>
    <row r="241" spans="1:13" ht="6" customHeight="1" x14ac:dyDescent="0.3">
      <c r="B241" s="143"/>
      <c r="C241" s="144"/>
      <c r="D241" s="144"/>
      <c r="E241" s="145"/>
      <c r="F241" s="129"/>
      <c r="G241" s="130"/>
      <c r="H241" s="130"/>
      <c r="I241" s="131"/>
      <c r="J241" s="146"/>
      <c r="K241" s="147"/>
      <c r="L241" s="147"/>
      <c r="M241" s="148"/>
    </row>
    <row r="242" spans="1:13" ht="18" customHeight="1" x14ac:dyDescent="0.3">
      <c r="B242" s="149" t="s">
        <v>16</v>
      </c>
      <c r="C242" s="150"/>
      <c r="D242" s="150"/>
      <c r="E242" s="151"/>
      <c r="F242" s="129"/>
      <c r="G242" s="130"/>
      <c r="H242" s="130"/>
      <c r="I242" s="131"/>
      <c r="J242" s="152" t="s">
        <v>87</v>
      </c>
      <c r="K242" s="153"/>
      <c r="L242" s="153"/>
      <c r="M242" s="154"/>
    </row>
    <row r="243" spans="1:13" ht="18" customHeight="1" thickBot="1" x14ac:dyDescent="0.35">
      <c r="B243" s="155" t="str">
        <f>IF(LEN('New Item Form'!F51)&lt;1,"",'New Item Form'!F51)</f>
        <v/>
      </c>
      <c r="C243" s="155"/>
      <c r="D243" s="155"/>
      <c r="E243" s="156"/>
      <c r="F243" s="132"/>
      <c r="G243" s="133"/>
      <c r="H243" s="133"/>
      <c r="I243" s="134"/>
      <c r="J243" s="157"/>
      <c r="K243" s="158"/>
      <c r="L243" s="158"/>
      <c r="M243" s="159"/>
    </row>
    <row r="244" spans="1:13" ht="13.5" customHeight="1" thickBot="1" x14ac:dyDescent="0.35">
      <c r="B244" s="124"/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</row>
    <row r="245" spans="1:13" ht="18" customHeight="1" x14ac:dyDescent="0.3">
      <c r="B245" s="125" t="s">
        <v>14</v>
      </c>
      <c r="C245" s="126"/>
      <c r="D245" s="88" t="s">
        <v>72</v>
      </c>
      <c r="E245" s="89" t="s">
        <v>73</v>
      </c>
      <c r="F245" s="127"/>
      <c r="G245" s="124"/>
      <c r="H245" s="124"/>
      <c r="I245" s="128"/>
      <c r="J245" s="135" t="s">
        <v>86</v>
      </c>
      <c r="K245" s="136"/>
      <c r="L245" s="136"/>
      <c r="M245" s="137"/>
    </row>
    <row r="246" spans="1:13" ht="18" customHeight="1" x14ac:dyDescent="0.3">
      <c r="A246" s="86">
        <f ca="1">OFFSET(A246,-6,0)+1</f>
        <v>52</v>
      </c>
      <c r="B246" s="138" t="str">
        <f>IF(LEN('New Item Form'!E52)&lt;1,"",'New Item Form'!E52)</f>
        <v/>
      </c>
      <c r="C246" s="139"/>
      <c r="D246" s="92" t="str">
        <f>IF(LEN('New Item Form'!H52)&lt;1,"",'New Item Form'!H52)</f>
        <v/>
      </c>
      <c r="E246" s="92" t="str">
        <f>IF(LEN('New Item Form'!I52)&lt;1,"",'New Item Form'!I52)</f>
        <v/>
      </c>
      <c r="F246" s="129"/>
      <c r="G246" s="130"/>
      <c r="H246" s="130"/>
      <c r="I246" s="131"/>
      <c r="J246" s="140"/>
      <c r="K246" s="141"/>
      <c r="L246" s="141"/>
      <c r="M246" s="142"/>
    </row>
    <row r="247" spans="1:13" ht="6" customHeight="1" x14ac:dyDescent="0.3">
      <c r="B247" s="143"/>
      <c r="C247" s="144"/>
      <c r="D247" s="144"/>
      <c r="E247" s="145"/>
      <c r="F247" s="129"/>
      <c r="G247" s="130"/>
      <c r="H247" s="130"/>
      <c r="I247" s="131"/>
      <c r="J247" s="146"/>
      <c r="K247" s="147"/>
      <c r="L247" s="147"/>
      <c r="M247" s="148"/>
    </row>
    <row r="248" spans="1:13" ht="18" customHeight="1" x14ac:dyDescent="0.3">
      <c r="B248" s="149" t="s">
        <v>16</v>
      </c>
      <c r="C248" s="150"/>
      <c r="D248" s="150"/>
      <c r="E248" s="151"/>
      <c r="F248" s="129"/>
      <c r="G248" s="130"/>
      <c r="H248" s="130"/>
      <c r="I248" s="131"/>
      <c r="J248" s="152" t="s">
        <v>87</v>
      </c>
      <c r="K248" s="153"/>
      <c r="L248" s="153"/>
      <c r="M248" s="154"/>
    </row>
    <row r="249" spans="1:13" ht="18" customHeight="1" thickBot="1" x14ac:dyDescent="0.35">
      <c r="B249" s="155" t="str">
        <f>IF(LEN('New Item Form'!F52)&lt;1,"",'New Item Form'!F52)</f>
        <v/>
      </c>
      <c r="C249" s="155"/>
      <c r="D249" s="155"/>
      <c r="E249" s="156"/>
      <c r="F249" s="132"/>
      <c r="G249" s="133"/>
      <c r="H249" s="133"/>
      <c r="I249" s="134"/>
      <c r="J249" s="157"/>
      <c r="K249" s="158"/>
      <c r="L249" s="158"/>
      <c r="M249" s="159"/>
    </row>
    <row r="250" spans="1:13" ht="13.5" customHeight="1" thickBot="1" x14ac:dyDescent="0.35"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</row>
    <row r="251" spans="1:13" ht="18" customHeight="1" x14ac:dyDescent="0.3">
      <c r="B251" s="125" t="s">
        <v>14</v>
      </c>
      <c r="C251" s="126"/>
      <c r="D251" s="88" t="s">
        <v>72</v>
      </c>
      <c r="E251" s="89" t="s">
        <v>73</v>
      </c>
      <c r="F251" s="127"/>
      <c r="G251" s="124"/>
      <c r="H251" s="124"/>
      <c r="I251" s="128"/>
      <c r="J251" s="135" t="s">
        <v>86</v>
      </c>
      <c r="K251" s="136"/>
      <c r="L251" s="136"/>
      <c r="M251" s="137"/>
    </row>
    <row r="252" spans="1:13" ht="18" customHeight="1" x14ac:dyDescent="0.3">
      <c r="A252" s="86">
        <f ca="1">OFFSET(A252,-6,0)+1</f>
        <v>53</v>
      </c>
      <c r="B252" s="138" t="str">
        <f>IF(LEN('New Item Form'!E53)&lt;1,"",'New Item Form'!E53)</f>
        <v/>
      </c>
      <c r="C252" s="139"/>
      <c r="D252" s="92" t="str">
        <f>IF(LEN('New Item Form'!H53)&lt;1,"",'New Item Form'!H53)</f>
        <v/>
      </c>
      <c r="E252" s="92" t="str">
        <f>IF(LEN('New Item Form'!I53)&lt;1,"",'New Item Form'!I53)</f>
        <v/>
      </c>
      <c r="F252" s="129"/>
      <c r="G252" s="130"/>
      <c r="H252" s="130"/>
      <c r="I252" s="131"/>
      <c r="J252" s="140"/>
      <c r="K252" s="141"/>
      <c r="L252" s="141"/>
      <c r="M252" s="142"/>
    </row>
    <row r="253" spans="1:13" ht="6" customHeight="1" x14ac:dyDescent="0.3">
      <c r="B253" s="143"/>
      <c r="C253" s="144"/>
      <c r="D253" s="144"/>
      <c r="E253" s="145"/>
      <c r="F253" s="129"/>
      <c r="G253" s="130"/>
      <c r="H253" s="130"/>
      <c r="I253" s="131"/>
      <c r="J253" s="146"/>
      <c r="K253" s="147"/>
      <c r="L253" s="147"/>
      <c r="M253" s="148"/>
    </row>
    <row r="254" spans="1:13" ht="18" customHeight="1" x14ac:dyDescent="0.3">
      <c r="B254" s="149" t="s">
        <v>16</v>
      </c>
      <c r="C254" s="150"/>
      <c r="D254" s="150"/>
      <c r="E254" s="151"/>
      <c r="F254" s="129"/>
      <c r="G254" s="130"/>
      <c r="H254" s="130"/>
      <c r="I254" s="131"/>
      <c r="J254" s="152" t="s">
        <v>87</v>
      </c>
      <c r="K254" s="153"/>
      <c r="L254" s="153"/>
      <c r="M254" s="154"/>
    </row>
    <row r="255" spans="1:13" ht="18" customHeight="1" thickBot="1" x14ac:dyDescent="0.35">
      <c r="B255" s="155" t="str">
        <f>IF(LEN('New Item Form'!F53)&lt;1,"",'New Item Form'!F53)</f>
        <v/>
      </c>
      <c r="C255" s="155"/>
      <c r="D255" s="155"/>
      <c r="E255" s="156"/>
      <c r="F255" s="132"/>
      <c r="G255" s="133"/>
      <c r="H255" s="133"/>
      <c r="I255" s="134"/>
      <c r="J255" s="157"/>
      <c r="K255" s="158"/>
      <c r="L255" s="158"/>
      <c r="M255" s="159"/>
    </row>
    <row r="256" spans="1:13" ht="13.5" customHeight="1" thickBot="1" x14ac:dyDescent="0.35">
      <c r="B256" s="124"/>
      <c r="C256" s="124"/>
      <c r="D256" s="124"/>
      <c r="E256" s="124"/>
      <c r="F256" s="124"/>
      <c r="G256" s="124"/>
      <c r="H256" s="124"/>
      <c r="I256" s="124"/>
      <c r="J256" s="124"/>
      <c r="K256" s="124"/>
      <c r="L256" s="124"/>
      <c r="M256" s="124"/>
    </row>
    <row r="257" spans="1:13" ht="18" customHeight="1" x14ac:dyDescent="0.3">
      <c r="B257" s="125" t="s">
        <v>14</v>
      </c>
      <c r="C257" s="126"/>
      <c r="D257" s="88" t="s">
        <v>72</v>
      </c>
      <c r="E257" s="89" t="s">
        <v>73</v>
      </c>
      <c r="F257" s="127"/>
      <c r="G257" s="124"/>
      <c r="H257" s="124"/>
      <c r="I257" s="128"/>
      <c r="J257" s="135" t="s">
        <v>86</v>
      </c>
      <c r="K257" s="136"/>
      <c r="L257" s="136"/>
      <c r="M257" s="137"/>
    </row>
    <row r="258" spans="1:13" ht="18" customHeight="1" x14ac:dyDescent="0.3">
      <c r="A258" s="86">
        <f ca="1">OFFSET(A258,-6,0)+1</f>
        <v>54</v>
      </c>
      <c r="B258" s="138" t="str">
        <f>IF(LEN('New Item Form'!E54)&lt;1,"",'New Item Form'!E54)</f>
        <v/>
      </c>
      <c r="C258" s="139"/>
      <c r="D258" s="92" t="str">
        <f>IF(LEN('New Item Form'!H54)&lt;1,"",'New Item Form'!H54)</f>
        <v/>
      </c>
      <c r="E258" s="92" t="str">
        <f>IF(LEN('New Item Form'!I54)&lt;1,"",'New Item Form'!I54)</f>
        <v/>
      </c>
      <c r="F258" s="129"/>
      <c r="G258" s="130"/>
      <c r="H258" s="130"/>
      <c r="I258" s="131"/>
      <c r="J258" s="140"/>
      <c r="K258" s="141"/>
      <c r="L258" s="141"/>
      <c r="M258" s="142"/>
    </row>
    <row r="259" spans="1:13" ht="6" customHeight="1" x14ac:dyDescent="0.3">
      <c r="B259" s="143"/>
      <c r="C259" s="144"/>
      <c r="D259" s="144"/>
      <c r="E259" s="145"/>
      <c r="F259" s="129"/>
      <c r="G259" s="130"/>
      <c r="H259" s="130"/>
      <c r="I259" s="131"/>
      <c r="J259" s="146"/>
      <c r="K259" s="147"/>
      <c r="L259" s="147"/>
      <c r="M259" s="148"/>
    </row>
    <row r="260" spans="1:13" ht="18" customHeight="1" x14ac:dyDescent="0.3">
      <c r="B260" s="149" t="s">
        <v>16</v>
      </c>
      <c r="C260" s="150"/>
      <c r="D260" s="150"/>
      <c r="E260" s="151"/>
      <c r="F260" s="129"/>
      <c r="G260" s="130"/>
      <c r="H260" s="130"/>
      <c r="I260" s="131"/>
      <c r="J260" s="152" t="s">
        <v>87</v>
      </c>
      <c r="K260" s="153"/>
      <c r="L260" s="153"/>
      <c r="M260" s="154"/>
    </row>
    <row r="261" spans="1:13" ht="18" customHeight="1" thickBot="1" x14ac:dyDescent="0.35">
      <c r="B261" s="155" t="str">
        <f>IF(LEN('New Item Form'!F54)&lt;1,"",'New Item Form'!F54)</f>
        <v/>
      </c>
      <c r="C261" s="155"/>
      <c r="D261" s="155"/>
      <c r="E261" s="156"/>
      <c r="F261" s="132"/>
      <c r="G261" s="133"/>
      <c r="H261" s="133"/>
      <c r="I261" s="134"/>
      <c r="J261" s="157"/>
      <c r="K261" s="158"/>
      <c r="L261" s="158"/>
      <c r="M261" s="159"/>
    </row>
    <row r="262" spans="1:13" ht="13.5" customHeight="1" thickBot="1" x14ac:dyDescent="0.35">
      <c r="B262" s="124"/>
      <c r="C262" s="124"/>
      <c r="D262" s="124"/>
      <c r="E262" s="124"/>
      <c r="F262" s="124"/>
      <c r="G262" s="124"/>
      <c r="H262" s="124"/>
      <c r="I262" s="124"/>
      <c r="J262" s="124"/>
      <c r="K262" s="124"/>
      <c r="L262" s="124"/>
      <c r="M262" s="124"/>
    </row>
    <row r="263" spans="1:13" ht="18" customHeight="1" x14ac:dyDescent="0.3">
      <c r="B263" s="125" t="s">
        <v>14</v>
      </c>
      <c r="C263" s="126"/>
      <c r="D263" s="88" t="s">
        <v>72</v>
      </c>
      <c r="E263" s="89" t="s">
        <v>73</v>
      </c>
      <c r="F263" s="127"/>
      <c r="G263" s="124"/>
      <c r="H263" s="124"/>
      <c r="I263" s="128"/>
      <c r="J263" s="135" t="s">
        <v>86</v>
      </c>
      <c r="K263" s="136"/>
      <c r="L263" s="136"/>
      <c r="M263" s="137"/>
    </row>
    <row r="264" spans="1:13" ht="18" customHeight="1" x14ac:dyDescent="0.3">
      <c r="A264" s="86">
        <f ca="1">OFFSET(A264,-6,0)+1</f>
        <v>55</v>
      </c>
      <c r="B264" s="138" t="str">
        <f>IF(LEN('New Item Form'!E55)&lt;1,"",'New Item Form'!E55)</f>
        <v/>
      </c>
      <c r="C264" s="139"/>
      <c r="D264" s="92" t="str">
        <f>IF(LEN('New Item Form'!H55)&lt;1,"",'New Item Form'!H55)</f>
        <v/>
      </c>
      <c r="E264" s="92" t="str">
        <f>IF(LEN('New Item Form'!I55)&lt;1,"",'New Item Form'!I55)</f>
        <v/>
      </c>
      <c r="F264" s="129"/>
      <c r="G264" s="130"/>
      <c r="H264" s="130"/>
      <c r="I264" s="131"/>
      <c r="J264" s="140"/>
      <c r="K264" s="141"/>
      <c r="L264" s="141"/>
      <c r="M264" s="142"/>
    </row>
    <row r="265" spans="1:13" ht="6" customHeight="1" x14ac:dyDescent="0.3">
      <c r="B265" s="143"/>
      <c r="C265" s="144"/>
      <c r="D265" s="144"/>
      <c r="E265" s="145"/>
      <c r="F265" s="129"/>
      <c r="G265" s="130"/>
      <c r="H265" s="130"/>
      <c r="I265" s="131"/>
      <c r="J265" s="146"/>
      <c r="K265" s="147"/>
      <c r="L265" s="147"/>
      <c r="M265" s="148"/>
    </row>
    <row r="266" spans="1:13" ht="18" customHeight="1" x14ac:dyDescent="0.3">
      <c r="B266" s="149" t="s">
        <v>16</v>
      </c>
      <c r="C266" s="150"/>
      <c r="D266" s="150"/>
      <c r="E266" s="151"/>
      <c r="F266" s="129"/>
      <c r="G266" s="130"/>
      <c r="H266" s="130"/>
      <c r="I266" s="131"/>
      <c r="J266" s="152" t="s">
        <v>87</v>
      </c>
      <c r="K266" s="153"/>
      <c r="L266" s="153"/>
      <c r="M266" s="154"/>
    </row>
    <row r="267" spans="1:13" ht="18" customHeight="1" thickBot="1" x14ac:dyDescent="0.35">
      <c r="B267" s="155" t="str">
        <f>IF(LEN('New Item Form'!F55)&lt;1,"",'New Item Form'!F55)</f>
        <v/>
      </c>
      <c r="C267" s="155"/>
      <c r="D267" s="155"/>
      <c r="E267" s="156"/>
      <c r="F267" s="132"/>
      <c r="G267" s="133"/>
      <c r="H267" s="133"/>
      <c r="I267" s="134"/>
      <c r="J267" s="157"/>
      <c r="K267" s="158"/>
      <c r="L267" s="158"/>
      <c r="M267" s="159"/>
    </row>
    <row r="268" spans="1:13" ht="13.5" customHeight="1" thickBot="1" x14ac:dyDescent="0.35">
      <c r="B268" s="124"/>
      <c r="C268" s="124"/>
      <c r="D268" s="124"/>
      <c r="E268" s="124"/>
      <c r="F268" s="124"/>
      <c r="G268" s="124"/>
      <c r="H268" s="124"/>
      <c r="I268" s="124"/>
      <c r="J268" s="124"/>
      <c r="K268" s="124"/>
      <c r="L268" s="124"/>
      <c r="M268" s="124"/>
    </row>
    <row r="269" spans="1:13" ht="18" customHeight="1" x14ac:dyDescent="0.3">
      <c r="B269" s="125" t="s">
        <v>14</v>
      </c>
      <c r="C269" s="126"/>
      <c r="D269" s="88" t="s">
        <v>72</v>
      </c>
      <c r="E269" s="89" t="s">
        <v>73</v>
      </c>
      <c r="F269" s="127"/>
      <c r="G269" s="124"/>
      <c r="H269" s="124"/>
      <c r="I269" s="128"/>
      <c r="J269" s="135" t="s">
        <v>86</v>
      </c>
      <c r="K269" s="136"/>
      <c r="L269" s="136"/>
      <c r="M269" s="137"/>
    </row>
    <row r="270" spans="1:13" ht="18" customHeight="1" x14ac:dyDescent="0.3">
      <c r="A270" s="86">
        <f ca="1">OFFSET(A270,-6,0)+1</f>
        <v>56</v>
      </c>
      <c r="B270" s="138" t="str">
        <f>IF(LEN('New Item Form'!E56)&lt;1,"",'New Item Form'!E56)</f>
        <v/>
      </c>
      <c r="C270" s="139"/>
      <c r="D270" s="92" t="str">
        <f>IF(LEN('New Item Form'!H56)&lt;1,"",'New Item Form'!H56)</f>
        <v/>
      </c>
      <c r="E270" s="92" t="str">
        <f>IF(LEN('New Item Form'!I56)&lt;1,"",'New Item Form'!I56)</f>
        <v/>
      </c>
      <c r="F270" s="129"/>
      <c r="G270" s="130"/>
      <c r="H270" s="130"/>
      <c r="I270" s="131"/>
      <c r="J270" s="140"/>
      <c r="K270" s="141"/>
      <c r="L270" s="141"/>
      <c r="M270" s="142"/>
    </row>
    <row r="271" spans="1:13" ht="6" customHeight="1" x14ac:dyDescent="0.3">
      <c r="B271" s="143"/>
      <c r="C271" s="144"/>
      <c r="D271" s="144"/>
      <c r="E271" s="145"/>
      <c r="F271" s="129"/>
      <c r="G271" s="130"/>
      <c r="H271" s="130"/>
      <c r="I271" s="131"/>
      <c r="J271" s="146"/>
      <c r="K271" s="147"/>
      <c r="L271" s="147"/>
      <c r="M271" s="148"/>
    </row>
    <row r="272" spans="1:13" ht="18" customHeight="1" x14ac:dyDescent="0.3">
      <c r="B272" s="149" t="s">
        <v>16</v>
      </c>
      <c r="C272" s="150"/>
      <c r="D272" s="150"/>
      <c r="E272" s="151"/>
      <c r="F272" s="129"/>
      <c r="G272" s="130"/>
      <c r="H272" s="130"/>
      <c r="I272" s="131"/>
      <c r="J272" s="152" t="s">
        <v>87</v>
      </c>
      <c r="K272" s="153"/>
      <c r="L272" s="153"/>
      <c r="M272" s="154"/>
    </row>
    <row r="273" spans="1:13" ht="18" customHeight="1" thickBot="1" x14ac:dyDescent="0.35">
      <c r="B273" s="155" t="str">
        <f>IF(LEN('New Item Form'!F56)&lt;1,"",'New Item Form'!F56)</f>
        <v/>
      </c>
      <c r="C273" s="155"/>
      <c r="D273" s="155"/>
      <c r="E273" s="156"/>
      <c r="F273" s="132"/>
      <c r="G273" s="133"/>
      <c r="H273" s="133"/>
      <c r="I273" s="134"/>
      <c r="J273" s="157"/>
      <c r="K273" s="158"/>
      <c r="L273" s="158"/>
      <c r="M273" s="159"/>
    </row>
    <row r="274" spans="1:13" ht="13.5" customHeight="1" thickBot="1" x14ac:dyDescent="0.35">
      <c r="B274" s="124"/>
      <c r="C274" s="124"/>
      <c r="D274" s="124"/>
      <c r="E274" s="124"/>
      <c r="F274" s="124"/>
      <c r="G274" s="124"/>
      <c r="H274" s="124"/>
      <c r="I274" s="124"/>
      <c r="J274" s="124"/>
      <c r="K274" s="124"/>
      <c r="L274" s="124"/>
      <c r="M274" s="124"/>
    </row>
    <row r="275" spans="1:13" ht="18" customHeight="1" x14ac:dyDescent="0.3">
      <c r="B275" s="125" t="s">
        <v>14</v>
      </c>
      <c r="C275" s="126"/>
      <c r="D275" s="88" t="s">
        <v>72</v>
      </c>
      <c r="E275" s="89" t="s">
        <v>73</v>
      </c>
      <c r="F275" s="127"/>
      <c r="G275" s="124"/>
      <c r="H275" s="124"/>
      <c r="I275" s="128"/>
      <c r="J275" s="135" t="s">
        <v>86</v>
      </c>
      <c r="K275" s="136"/>
      <c r="L275" s="136"/>
      <c r="M275" s="137"/>
    </row>
    <row r="276" spans="1:13" ht="18" customHeight="1" x14ac:dyDescent="0.3">
      <c r="A276" s="86">
        <f ca="1">OFFSET(A276,-6,0)+1</f>
        <v>57</v>
      </c>
      <c r="B276" s="138" t="str">
        <f>IF(LEN('New Item Form'!E57)&lt;1,"",'New Item Form'!E57)</f>
        <v/>
      </c>
      <c r="C276" s="139"/>
      <c r="D276" s="92" t="str">
        <f>IF(LEN('New Item Form'!H57)&lt;1,"",'New Item Form'!H57)</f>
        <v/>
      </c>
      <c r="E276" s="92" t="str">
        <f>IF(LEN('New Item Form'!I57)&lt;1,"",'New Item Form'!I57)</f>
        <v/>
      </c>
      <c r="F276" s="129"/>
      <c r="G276" s="130"/>
      <c r="H276" s="130"/>
      <c r="I276" s="131"/>
      <c r="J276" s="140"/>
      <c r="K276" s="141"/>
      <c r="L276" s="141"/>
      <c r="M276" s="142"/>
    </row>
    <row r="277" spans="1:13" ht="6" customHeight="1" x14ac:dyDescent="0.3">
      <c r="B277" s="143"/>
      <c r="C277" s="144"/>
      <c r="D277" s="144"/>
      <c r="E277" s="145"/>
      <c r="F277" s="129"/>
      <c r="G277" s="130"/>
      <c r="H277" s="130"/>
      <c r="I277" s="131"/>
      <c r="J277" s="146"/>
      <c r="K277" s="147"/>
      <c r="L277" s="147"/>
      <c r="M277" s="148"/>
    </row>
    <row r="278" spans="1:13" ht="18" customHeight="1" x14ac:dyDescent="0.3">
      <c r="B278" s="149" t="s">
        <v>16</v>
      </c>
      <c r="C278" s="150"/>
      <c r="D278" s="150"/>
      <c r="E278" s="151"/>
      <c r="F278" s="129"/>
      <c r="G278" s="130"/>
      <c r="H278" s="130"/>
      <c r="I278" s="131"/>
      <c r="J278" s="152" t="s">
        <v>87</v>
      </c>
      <c r="K278" s="153"/>
      <c r="L278" s="153"/>
      <c r="M278" s="154"/>
    </row>
    <row r="279" spans="1:13" ht="18" customHeight="1" thickBot="1" x14ac:dyDescent="0.35">
      <c r="B279" s="155" t="str">
        <f>IF(LEN('New Item Form'!F57)&lt;1,"",'New Item Form'!F57)</f>
        <v/>
      </c>
      <c r="C279" s="155"/>
      <c r="D279" s="155"/>
      <c r="E279" s="156"/>
      <c r="F279" s="132"/>
      <c r="G279" s="133"/>
      <c r="H279" s="133"/>
      <c r="I279" s="134"/>
      <c r="J279" s="157"/>
      <c r="K279" s="158"/>
      <c r="L279" s="158"/>
      <c r="M279" s="159"/>
    </row>
    <row r="280" spans="1:13" ht="13.5" customHeight="1" thickBot="1" x14ac:dyDescent="0.35">
      <c r="B280" s="124"/>
      <c r="C280" s="124"/>
      <c r="D280" s="124"/>
      <c r="E280" s="124"/>
      <c r="F280" s="124"/>
      <c r="G280" s="124"/>
      <c r="H280" s="124"/>
      <c r="I280" s="124"/>
      <c r="J280" s="124"/>
      <c r="K280" s="124"/>
      <c r="L280" s="124"/>
      <c r="M280" s="124"/>
    </row>
    <row r="281" spans="1:13" ht="18" customHeight="1" x14ac:dyDescent="0.3">
      <c r="B281" s="125" t="s">
        <v>14</v>
      </c>
      <c r="C281" s="126"/>
      <c r="D281" s="88" t="s">
        <v>72</v>
      </c>
      <c r="E281" s="89" t="s">
        <v>73</v>
      </c>
      <c r="F281" s="127"/>
      <c r="G281" s="124"/>
      <c r="H281" s="124"/>
      <c r="I281" s="128"/>
      <c r="J281" s="135" t="s">
        <v>86</v>
      </c>
      <c r="K281" s="136"/>
      <c r="L281" s="136"/>
      <c r="M281" s="137"/>
    </row>
    <row r="282" spans="1:13" ht="18" customHeight="1" x14ac:dyDescent="0.3">
      <c r="A282" s="86">
        <f ca="1">OFFSET(A282,-6,0)+1</f>
        <v>58</v>
      </c>
      <c r="B282" s="138" t="str">
        <f>IF(LEN('New Item Form'!E58)&lt;1,"",'New Item Form'!E58)</f>
        <v/>
      </c>
      <c r="C282" s="139"/>
      <c r="D282" s="92" t="str">
        <f>IF(LEN('New Item Form'!H58)&lt;1,"",'New Item Form'!H58)</f>
        <v/>
      </c>
      <c r="E282" s="92" t="str">
        <f>IF(LEN('New Item Form'!I58)&lt;1,"",'New Item Form'!I58)</f>
        <v/>
      </c>
      <c r="F282" s="129"/>
      <c r="G282" s="130"/>
      <c r="H282" s="130"/>
      <c r="I282" s="131"/>
      <c r="J282" s="140"/>
      <c r="K282" s="141"/>
      <c r="L282" s="141"/>
      <c r="M282" s="142"/>
    </row>
    <row r="283" spans="1:13" ht="6" customHeight="1" x14ac:dyDescent="0.3">
      <c r="B283" s="143"/>
      <c r="C283" s="144"/>
      <c r="D283" s="144"/>
      <c r="E283" s="145"/>
      <c r="F283" s="129"/>
      <c r="G283" s="130"/>
      <c r="H283" s="130"/>
      <c r="I283" s="131"/>
      <c r="J283" s="146"/>
      <c r="K283" s="147"/>
      <c r="L283" s="147"/>
      <c r="M283" s="148"/>
    </row>
    <row r="284" spans="1:13" ht="18" customHeight="1" x14ac:dyDescent="0.3">
      <c r="B284" s="149" t="s">
        <v>16</v>
      </c>
      <c r="C284" s="150"/>
      <c r="D284" s="150"/>
      <c r="E284" s="151"/>
      <c r="F284" s="129"/>
      <c r="G284" s="130"/>
      <c r="H284" s="130"/>
      <c r="I284" s="131"/>
      <c r="J284" s="152" t="s">
        <v>87</v>
      </c>
      <c r="K284" s="153"/>
      <c r="L284" s="153"/>
      <c r="M284" s="154"/>
    </row>
    <row r="285" spans="1:13" ht="18" customHeight="1" thickBot="1" x14ac:dyDescent="0.35">
      <c r="B285" s="155" t="str">
        <f>IF(LEN('New Item Form'!F58)&lt;1,"",'New Item Form'!F58)</f>
        <v/>
      </c>
      <c r="C285" s="155"/>
      <c r="D285" s="155"/>
      <c r="E285" s="156"/>
      <c r="F285" s="132"/>
      <c r="G285" s="133"/>
      <c r="H285" s="133"/>
      <c r="I285" s="134"/>
      <c r="J285" s="157"/>
      <c r="K285" s="158"/>
      <c r="L285" s="158"/>
      <c r="M285" s="159"/>
    </row>
    <row r="286" spans="1:13" ht="13.5" customHeight="1" thickBot="1" x14ac:dyDescent="0.35">
      <c r="B286" s="124"/>
      <c r="C286" s="124"/>
      <c r="D286" s="124"/>
      <c r="E286" s="124"/>
      <c r="F286" s="124"/>
      <c r="G286" s="124"/>
      <c r="H286" s="124"/>
      <c r="I286" s="124"/>
      <c r="J286" s="124"/>
      <c r="K286" s="124"/>
      <c r="L286" s="124"/>
      <c r="M286" s="124"/>
    </row>
    <row r="287" spans="1:13" ht="18" customHeight="1" x14ac:dyDescent="0.3">
      <c r="B287" s="125" t="s">
        <v>14</v>
      </c>
      <c r="C287" s="126"/>
      <c r="D287" s="88" t="s">
        <v>72</v>
      </c>
      <c r="E287" s="89" t="s">
        <v>73</v>
      </c>
      <c r="F287" s="127"/>
      <c r="G287" s="124"/>
      <c r="H287" s="124"/>
      <c r="I287" s="128"/>
      <c r="J287" s="135" t="s">
        <v>86</v>
      </c>
      <c r="K287" s="136"/>
      <c r="L287" s="136"/>
      <c r="M287" s="137"/>
    </row>
    <row r="288" spans="1:13" ht="18" customHeight="1" x14ac:dyDescent="0.3">
      <c r="A288" s="86">
        <f ca="1">OFFSET(A288,-6,0)+1</f>
        <v>59</v>
      </c>
      <c r="B288" s="138" t="str">
        <f>IF(LEN('New Item Form'!E59)&lt;1,"",'New Item Form'!E59)</f>
        <v/>
      </c>
      <c r="C288" s="139"/>
      <c r="D288" s="92" t="str">
        <f>IF(LEN('New Item Form'!H59)&lt;1,"",'New Item Form'!H59)</f>
        <v/>
      </c>
      <c r="E288" s="92" t="str">
        <f>IF(LEN('New Item Form'!I59)&lt;1,"",'New Item Form'!I59)</f>
        <v/>
      </c>
      <c r="F288" s="129"/>
      <c r="G288" s="130"/>
      <c r="H288" s="130"/>
      <c r="I288" s="131"/>
      <c r="J288" s="140"/>
      <c r="K288" s="141"/>
      <c r="L288" s="141"/>
      <c r="M288" s="142"/>
    </row>
    <row r="289" spans="1:13" ht="6" customHeight="1" x14ac:dyDescent="0.3">
      <c r="B289" s="143"/>
      <c r="C289" s="144"/>
      <c r="D289" s="144"/>
      <c r="E289" s="145"/>
      <c r="F289" s="129"/>
      <c r="G289" s="130"/>
      <c r="H289" s="130"/>
      <c r="I289" s="131"/>
      <c r="J289" s="146"/>
      <c r="K289" s="147"/>
      <c r="L289" s="147"/>
      <c r="M289" s="148"/>
    </row>
    <row r="290" spans="1:13" ht="18" customHeight="1" x14ac:dyDescent="0.3">
      <c r="B290" s="149" t="s">
        <v>16</v>
      </c>
      <c r="C290" s="150"/>
      <c r="D290" s="150"/>
      <c r="E290" s="151"/>
      <c r="F290" s="129"/>
      <c r="G290" s="130"/>
      <c r="H290" s="130"/>
      <c r="I290" s="131"/>
      <c r="J290" s="152" t="s">
        <v>87</v>
      </c>
      <c r="K290" s="153"/>
      <c r="L290" s="153"/>
      <c r="M290" s="154"/>
    </row>
    <row r="291" spans="1:13" ht="18" customHeight="1" thickBot="1" x14ac:dyDescent="0.35">
      <c r="B291" s="155" t="str">
        <f>IF(LEN('New Item Form'!F59)&lt;1,"",'New Item Form'!F59)</f>
        <v/>
      </c>
      <c r="C291" s="155"/>
      <c r="D291" s="155"/>
      <c r="E291" s="156"/>
      <c r="F291" s="132"/>
      <c r="G291" s="133"/>
      <c r="H291" s="133"/>
      <c r="I291" s="134"/>
      <c r="J291" s="157"/>
      <c r="K291" s="158"/>
      <c r="L291" s="158"/>
      <c r="M291" s="159"/>
    </row>
    <row r="292" spans="1:13" ht="13.5" customHeight="1" thickBot="1" x14ac:dyDescent="0.35">
      <c r="B292" s="124"/>
      <c r="C292" s="124"/>
      <c r="D292" s="124"/>
      <c r="E292" s="124"/>
      <c r="F292" s="124"/>
      <c r="G292" s="124"/>
      <c r="H292" s="124"/>
      <c r="I292" s="124"/>
      <c r="J292" s="124"/>
      <c r="K292" s="124"/>
      <c r="L292" s="124"/>
      <c r="M292" s="124"/>
    </row>
    <row r="293" spans="1:13" ht="18" customHeight="1" x14ac:dyDescent="0.3">
      <c r="B293" s="125" t="s">
        <v>14</v>
      </c>
      <c r="C293" s="126"/>
      <c r="D293" s="88" t="s">
        <v>72</v>
      </c>
      <c r="E293" s="89" t="s">
        <v>73</v>
      </c>
      <c r="F293" s="127"/>
      <c r="G293" s="124"/>
      <c r="H293" s="124"/>
      <c r="I293" s="128"/>
      <c r="J293" s="135" t="s">
        <v>86</v>
      </c>
      <c r="K293" s="136"/>
      <c r="L293" s="136"/>
      <c r="M293" s="137"/>
    </row>
    <row r="294" spans="1:13" ht="18" customHeight="1" x14ac:dyDescent="0.3">
      <c r="A294" s="86">
        <f ca="1">OFFSET(A294,-6,0)+1</f>
        <v>60</v>
      </c>
      <c r="B294" s="138" t="str">
        <f>IF(LEN('New Item Form'!E60)&lt;1,"",'New Item Form'!E60)</f>
        <v/>
      </c>
      <c r="C294" s="139"/>
      <c r="D294" s="92" t="str">
        <f>IF(LEN('New Item Form'!H60)&lt;1,"",'New Item Form'!H60)</f>
        <v/>
      </c>
      <c r="E294" s="92" t="str">
        <f>IF(LEN('New Item Form'!I60)&lt;1,"",'New Item Form'!I60)</f>
        <v/>
      </c>
      <c r="F294" s="129"/>
      <c r="G294" s="130"/>
      <c r="H294" s="130"/>
      <c r="I294" s="131"/>
      <c r="J294" s="140"/>
      <c r="K294" s="141"/>
      <c r="L294" s="141"/>
      <c r="M294" s="142"/>
    </row>
    <row r="295" spans="1:13" ht="6" customHeight="1" x14ac:dyDescent="0.3">
      <c r="B295" s="143"/>
      <c r="C295" s="144"/>
      <c r="D295" s="144"/>
      <c r="E295" s="145"/>
      <c r="F295" s="129"/>
      <c r="G295" s="130"/>
      <c r="H295" s="130"/>
      <c r="I295" s="131"/>
      <c r="J295" s="146"/>
      <c r="K295" s="147"/>
      <c r="L295" s="147"/>
      <c r="M295" s="148"/>
    </row>
    <row r="296" spans="1:13" ht="18" customHeight="1" x14ac:dyDescent="0.3">
      <c r="B296" s="149" t="s">
        <v>16</v>
      </c>
      <c r="C296" s="150"/>
      <c r="D296" s="150"/>
      <c r="E296" s="151"/>
      <c r="F296" s="129"/>
      <c r="G296" s="130"/>
      <c r="H296" s="130"/>
      <c r="I296" s="131"/>
      <c r="J296" s="152" t="s">
        <v>87</v>
      </c>
      <c r="K296" s="153"/>
      <c r="L296" s="153"/>
      <c r="M296" s="154"/>
    </row>
    <row r="297" spans="1:13" ht="18" customHeight="1" thickBot="1" x14ac:dyDescent="0.35">
      <c r="B297" s="155" t="str">
        <f>IF(LEN('New Item Form'!F60)&lt;1,"",'New Item Form'!F60)</f>
        <v/>
      </c>
      <c r="C297" s="155"/>
      <c r="D297" s="155"/>
      <c r="E297" s="156"/>
      <c r="F297" s="132"/>
      <c r="G297" s="133"/>
      <c r="H297" s="133"/>
      <c r="I297" s="134"/>
      <c r="J297" s="157"/>
      <c r="K297" s="158"/>
      <c r="L297" s="158"/>
      <c r="M297" s="159"/>
    </row>
    <row r="298" spans="1:13" ht="13.5" customHeight="1" thickBot="1" x14ac:dyDescent="0.35">
      <c r="B298" s="124"/>
      <c r="C298" s="124"/>
      <c r="D298" s="124"/>
      <c r="E298" s="124"/>
      <c r="F298" s="124"/>
      <c r="G298" s="124"/>
      <c r="H298" s="124"/>
      <c r="I298" s="124"/>
      <c r="J298" s="124"/>
      <c r="K298" s="124"/>
      <c r="L298" s="124"/>
      <c r="M298" s="124"/>
    </row>
    <row r="299" spans="1:13" ht="18" customHeight="1" x14ac:dyDescent="0.3">
      <c r="B299" s="125" t="s">
        <v>14</v>
      </c>
      <c r="C299" s="126"/>
      <c r="D299" s="88" t="s">
        <v>72</v>
      </c>
      <c r="E299" s="89" t="s">
        <v>73</v>
      </c>
      <c r="F299" s="127"/>
      <c r="G299" s="124"/>
      <c r="H299" s="124"/>
      <c r="I299" s="128"/>
      <c r="J299" s="135" t="s">
        <v>86</v>
      </c>
      <c r="K299" s="136"/>
      <c r="L299" s="136"/>
      <c r="M299" s="137"/>
    </row>
    <row r="300" spans="1:13" ht="18" customHeight="1" x14ac:dyDescent="0.3">
      <c r="A300" s="86">
        <f ca="1">OFFSET(A300,-6,0)+1</f>
        <v>61</v>
      </c>
      <c r="B300" s="138" t="str">
        <f>IF(LEN('New Item Form'!E61)&lt;1,"",'New Item Form'!E61)</f>
        <v/>
      </c>
      <c r="C300" s="139"/>
      <c r="D300" s="92" t="str">
        <f>IF(LEN('New Item Form'!H61)&lt;1,"",'New Item Form'!H61)</f>
        <v/>
      </c>
      <c r="E300" s="92" t="str">
        <f>IF(LEN('New Item Form'!I61)&lt;1,"",'New Item Form'!I61)</f>
        <v/>
      </c>
      <c r="F300" s="129"/>
      <c r="G300" s="130"/>
      <c r="H300" s="130"/>
      <c r="I300" s="131"/>
      <c r="J300" s="140"/>
      <c r="K300" s="141"/>
      <c r="L300" s="141"/>
      <c r="M300" s="142"/>
    </row>
    <row r="301" spans="1:13" ht="6" customHeight="1" x14ac:dyDescent="0.3">
      <c r="B301" s="143"/>
      <c r="C301" s="144"/>
      <c r="D301" s="144"/>
      <c r="E301" s="145"/>
      <c r="F301" s="129"/>
      <c r="G301" s="130"/>
      <c r="H301" s="130"/>
      <c r="I301" s="131"/>
      <c r="J301" s="146"/>
      <c r="K301" s="147"/>
      <c r="L301" s="147"/>
      <c r="M301" s="148"/>
    </row>
    <row r="302" spans="1:13" ht="18" customHeight="1" x14ac:dyDescent="0.3">
      <c r="B302" s="149" t="s">
        <v>16</v>
      </c>
      <c r="C302" s="150"/>
      <c r="D302" s="150"/>
      <c r="E302" s="151"/>
      <c r="F302" s="129"/>
      <c r="G302" s="130"/>
      <c r="H302" s="130"/>
      <c r="I302" s="131"/>
      <c r="J302" s="152" t="s">
        <v>87</v>
      </c>
      <c r="K302" s="153"/>
      <c r="L302" s="153"/>
      <c r="M302" s="154"/>
    </row>
    <row r="303" spans="1:13" ht="18" customHeight="1" thickBot="1" x14ac:dyDescent="0.35">
      <c r="B303" s="155" t="str">
        <f>IF(LEN('New Item Form'!F61)&lt;1,"",'New Item Form'!F61)</f>
        <v/>
      </c>
      <c r="C303" s="155"/>
      <c r="D303" s="155"/>
      <c r="E303" s="156"/>
      <c r="F303" s="132"/>
      <c r="G303" s="133"/>
      <c r="H303" s="133"/>
      <c r="I303" s="134"/>
      <c r="J303" s="157"/>
      <c r="K303" s="158"/>
      <c r="L303" s="158"/>
      <c r="M303" s="159"/>
    </row>
    <row r="304" spans="1:13" ht="13.5" customHeight="1" thickBot="1" x14ac:dyDescent="0.35">
      <c r="B304" s="124"/>
      <c r="C304" s="124"/>
      <c r="D304" s="124"/>
      <c r="E304" s="124"/>
      <c r="F304" s="124"/>
      <c r="G304" s="124"/>
      <c r="H304" s="124"/>
      <c r="I304" s="124"/>
      <c r="J304" s="124"/>
      <c r="K304" s="124"/>
      <c r="L304" s="124"/>
      <c r="M304" s="124"/>
    </row>
    <row r="305" spans="1:13" ht="18" customHeight="1" x14ac:dyDescent="0.3">
      <c r="B305" s="125" t="s">
        <v>14</v>
      </c>
      <c r="C305" s="126"/>
      <c r="D305" s="88" t="s">
        <v>72</v>
      </c>
      <c r="E305" s="89" t="s">
        <v>73</v>
      </c>
      <c r="F305" s="127"/>
      <c r="G305" s="124"/>
      <c r="H305" s="124"/>
      <c r="I305" s="128"/>
      <c r="J305" s="135" t="s">
        <v>86</v>
      </c>
      <c r="K305" s="136"/>
      <c r="L305" s="136"/>
      <c r="M305" s="137"/>
    </row>
    <row r="306" spans="1:13" ht="18" customHeight="1" x14ac:dyDescent="0.3">
      <c r="A306" s="86">
        <f ca="1">OFFSET(A306,-6,0)+1</f>
        <v>62</v>
      </c>
      <c r="B306" s="138" t="str">
        <f>IF(LEN('New Item Form'!E62)&lt;1,"",'New Item Form'!E62)</f>
        <v/>
      </c>
      <c r="C306" s="139"/>
      <c r="D306" s="92" t="str">
        <f>IF(LEN('New Item Form'!H62)&lt;1,"",'New Item Form'!H62)</f>
        <v/>
      </c>
      <c r="E306" s="92" t="str">
        <f>IF(LEN('New Item Form'!I62)&lt;1,"",'New Item Form'!I62)</f>
        <v/>
      </c>
      <c r="F306" s="129"/>
      <c r="G306" s="130"/>
      <c r="H306" s="130"/>
      <c r="I306" s="131"/>
      <c r="J306" s="140"/>
      <c r="K306" s="141"/>
      <c r="L306" s="141"/>
      <c r="M306" s="142"/>
    </row>
    <row r="307" spans="1:13" ht="6" customHeight="1" x14ac:dyDescent="0.3">
      <c r="B307" s="143"/>
      <c r="C307" s="144"/>
      <c r="D307" s="144"/>
      <c r="E307" s="145"/>
      <c r="F307" s="129"/>
      <c r="G307" s="130"/>
      <c r="H307" s="130"/>
      <c r="I307" s="131"/>
      <c r="J307" s="146"/>
      <c r="K307" s="147"/>
      <c r="L307" s="147"/>
      <c r="M307" s="148"/>
    </row>
    <row r="308" spans="1:13" ht="18" customHeight="1" x14ac:dyDescent="0.3">
      <c r="B308" s="149" t="s">
        <v>16</v>
      </c>
      <c r="C308" s="150"/>
      <c r="D308" s="150"/>
      <c r="E308" s="151"/>
      <c r="F308" s="129"/>
      <c r="G308" s="130"/>
      <c r="H308" s="130"/>
      <c r="I308" s="131"/>
      <c r="J308" s="152" t="s">
        <v>87</v>
      </c>
      <c r="K308" s="153"/>
      <c r="L308" s="153"/>
      <c r="M308" s="154"/>
    </row>
    <row r="309" spans="1:13" ht="18" customHeight="1" thickBot="1" x14ac:dyDescent="0.35">
      <c r="B309" s="155" t="str">
        <f>IF(LEN('New Item Form'!F62)&lt;1,"",'New Item Form'!F62)</f>
        <v/>
      </c>
      <c r="C309" s="155"/>
      <c r="D309" s="155"/>
      <c r="E309" s="156"/>
      <c r="F309" s="132"/>
      <c r="G309" s="133"/>
      <c r="H309" s="133"/>
      <c r="I309" s="134"/>
      <c r="J309" s="157"/>
      <c r="K309" s="158"/>
      <c r="L309" s="158"/>
      <c r="M309" s="159"/>
    </row>
    <row r="310" spans="1:13" ht="13.5" customHeight="1" thickBot="1" x14ac:dyDescent="0.35">
      <c r="B310" s="124"/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</row>
    <row r="311" spans="1:13" ht="18" customHeight="1" x14ac:dyDescent="0.3">
      <c r="B311" s="125" t="s">
        <v>14</v>
      </c>
      <c r="C311" s="126"/>
      <c r="D311" s="88" t="s">
        <v>72</v>
      </c>
      <c r="E311" s="89" t="s">
        <v>73</v>
      </c>
      <c r="F311" s="127"/>
      <c r="G311" s="124"/>
      <c r="H311" s="124"/>
      <c r="I311" s="128"/>
      <c r="J311" s="135" t="s">
        <v>86</v>
      </c>
      <c r="K311" s="136"/>
      <c r="L311" s="136"/>
      <c r="M311" s="137"/>
    </row>
    <row r="312" spans="1:13" ht="18" customHeight="1" x14ac:dyDescent="0.3">
      <c r="A312" s="86">
        <f ca="1">OFFSET(A312,-6,0)+1</f>
        <v>63</v>
      </c>
      <c r="B312" s="138" t="str">
        <f>IF(LEN('New Item Form'!E63)&lt;1,"",'New Item Form'!E63)</f>
        <v/>
      </c>
      <c r="C312" s="139"/>
      <c r="D312" s="92" t="str">
        <f>IF(LEN('New Item Form'!H63)&lt;1,"",'New Item Form'!H63)</f>
        <v/>
      </c>
      <c r="E312" s="92" t="str">
        <f>IF(LEN('New Item Form'!I63)&lt;1,"",'New Item Form'!I63)</f>
        <v/>
      </c>
      <c r="F312" s="129"/>
      <c r="G312" s="130"/>
      <c r="H312" s="130"/>
      <c r="I312" s="131"/>
      <c r="J312" s="140"/>
      <c r="K312" s="141"/>
      <c r="L312" s="141"/>
      <c r="M312" s="142"/>
    </row>
    <row r="313" spans="1:13" ht="6" customHeight="1" x14ac:dyDescent="0.3">
      <c r="B313" s="143"/>
      <c r="C313" s="144"/>
      <c r="D313" s="144"/>
      <c r="E313" s="145"/>
      <c r="F313" s="129"/>
      <c r="G313" s="130"/>
      <c r="H313" s="130"/>
      <c r="I313" s="131"/>
      <c r="J313" s="146"/>
      <c r="K313" s="147"/>
      <c r="L313" s="147"/>
      <c r="M313" s="148"/>
    </row>
    <row r="314" spans="1:13" ht="18" customHeight="1" x14ac:dyDescent="0.3">
      <c r="B314" s="149" t="s">
        <v>16</v>
      </c>
      <c r="C314" s="150"/>
      <c r="D314" s="150"/>
      <c r="E314" s="151"/>
      <c r="F314" s="129"/>
      <c r="G314" s="130"/>
      <c r="H314" s="130"/>
      <c r="I314" s="131"/>
      <c r="J314" s="152" t="s">
        <v>87</v>
      </c>
      <c r="K314" s="153"/>
      <c r="L314" s="153"/>
      <c r="M314" s="154"/>
    </row>
    <row r="315" spans="1:13" ht="18" customHeight="1" thickBot="1" x14ac:dyDescent="0.35">
      <c r="B315" s="155" t="str">
        <f>IF(LEN('New Item Form'!F63)&lt;1,"",'New Item Form'!F63)</f>
        <v/>
      </c>
      <c r="C315" s="155"/>
      <c r="D315" s="155"/>
      <c r="E315" s="156"/>
      <c r="F315" s="132"/>
      <c r="G315" s="133"/>
      <c r="H315" s="133"/>
      <c r="I315" s="134"/>
      <c r="J315" s="157"/>
      <c r="K315" s="158"/>
      <c r="L315" s="158"/>
      <c r="M315" s="159"/>
    </row>
    <row r="316" spans="1:13" ht="13.5" customHeight="1" thickBot="1" x14ac:dyDescent="0.35">
      <c r="B316" s="124"/>
      <c r="C316" s="124"/>
      <c r="D316" s="124"/>
      <c r="E316" s="124"/>
      <c r="F316" s="124"/>
      <c r="G316" s="124"/>
      <c r="H316" s="124"/>
      <c r="I316" s="124"/>
      <c r="J316" s="124"/>
      <c r="K316" s="124"/>
      <c r="L316" s="124"/>
      <c r="M316" s="124"/>
    </row>
    <row r="317" spans="1:13" ht="18" customHeight="1" x14ac:dyDescent="0.3">
      <c r="B317" s="125" t="s">
        <v>14</v>
      </c>
      <c r="C317" s="126"/>
      <c r="D317" s="88" t="s">
        <v>72</v>
      </c>
      <c r="E317" s="89" t="s">
        <v>73</v>
      </c>
      <c r="F317" s="127"/>
      <c r="G317" s="124"/>
      <c r="H317" s="124"/>
      <c r="I317" s="128"/>
      <c r="J317" s="135" t="s">
        <v>86</v>
      </c>
      <c r="K317" s="136"/>
      <c r="L317" s="136"/>
      <c r="M317" s="137"/>
    </row>
    <row r="318" spans="1:13" ht="18" customHeight="1" x14ac:dyDescent="0.3">
      <c r="A318" s="86">
        <f ca="1">OFFSET(A318,-6,0)+1</f>
        <v>64</v>
      </c>
      <c r="B318" s="138" t="str">
        <f>IF(LEN('New Item Form'!E64)&lt;1,"",'New Item Form'!E64)</f>
        <v/>
      </c>
      <c r="C318" s="139"/>
      <c r="D318" s="92" t="str">
        <f>IF(LEN('New Item Form'!H64)&lt;1,"",'New Item Form'!H64)</f>
        <v/>
      </c>
      <c r="E318" s="92" t="str">
        <f>IF(LEN('New Item Form'!I64)&lt;1,"",'New Item Form'!I64)</f>
        <v/>
      </c>
      <c r="F318" s="129"/>
      <c r="G318" s="130"/>
      <c r="H318" s="130"/>
      <c r="I318" s="131"/>
      <c r="J318" s="140"/>
      <c r="K318" s="141"/>
      <c r="L318" s="141"/>
      <c r="M318" s="142"/>
    </row>
    <row r="319" spans="1:13" ht="6" customHeight="1" x14ac:dyDescent="0.3">
      <c r="B319" s="143"/>
      <c r="C319" s="144"/>
      <c r="D319" s="144"/>
      <c r="E319" s="145"/>
      <c r="F319" s="129"/>
      <c r="G319" s="130"/>
      <c r="H319" s="130"/>
      <c r="I319" s="131"/>
      <c r="J319" s="146"/>
      <c r="K319" s="147"/>
      <c r="L319" s="147"/>
      <c r="M319" s="148"/>
    </row>
    <row r="320" spans="1:13" ht="18" customHeight="1" x14ac:dyDescent="0.3">
      <c r="B320" s="149" t="s">
        <v>16</v>
      </c>
      <c r="C320" s="150"/>
      <c r="D320" s="150"/>
      <c r="E320" s="151"/>
      <c r="F320" s="129"/>
      <c r="G320" s="130"/>
      <c r="H320" s="130"/>
      <c r="I320" s="131"/>
      <c r="J320" s="152" t="s">
        <v>87</v>
      </c>
      <c r="K320" s="153"/>
      <c r="L320" s="153"/>
      <c r="M320" s="154"/>
    </row>
    <row r="321" spans="1:13" ht="18" customHeight="1" thickBot="1" x14ac:dyDescent="0.35">
      <c r="B321" s="155" t="str">
        <f>IF(LEN('New Item Form'!F64)&lt;1,"",'New Item Form'!F64)</f>
        <v/>
      </c>
      <c r="C321" s="155"/>
      <c r="D321" s="155"/>
      <c r="E321" s="156"/>
      <c r="F321" s="132"/>
      <c r="G321" s="133"/>
      <c r="H321" s="133"/>
      <c r="I321" s="134"/>
      <c r="J321" s="157"/>
      <c r="K321" s="158"/>
      <c r="L321" s="158"/>
      <c r="M321" s="159"/>
    </row>
    <row r="322" spans="1:13" ht="13.5" customHeight="1" thickBot="1" x14ac:dyDescent="0.35">
      <c r="B322" s="124"/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</row>
    <row r="323" spans="1:13" ht="18" customHeight="1" x14ac:dyDescent="0.3">
      <c r="B323" s="125" t="s">
        <v>14</v>
      </c>
      <c r="C323" s="126"/>
      <c r="D323" s="88" t="s">
        <v>72</v>
      </c>
      <c r="E323" s="89" t="s">
        <v>73</v>
      </c>
      <c r="F323" s="127"/>
      <c r="G323" s="124"/>
      <c r="H323" s="124"/>
      <c r="I323" s="128"/>
      <c r="J323" s="135" t="s">
        <v>86</v>
      </c>
      <c r="K323" s="136"/>
      <c r="L323" s="136"/>
      <c r="M323" s="137"/>
    </row>
    <row r="324" spans="1:13" ht="18" customHeight="1" x14ac:dyDescent="0.3">
      <c r="A324" s="86">
        <f ca="1">OFFSET(A324,-6,0)+1</f>
        <v>65</v>
      </c>
      <c r="B324" s="138" t="str">
        <f>IF(LEN('New Item Form'!E65)&lt;1,"",'New Item Form'!E65)</f>
        <v/>
      </c>
      <c r="C324" s="139"/>
      <c r="D324" s="92" t="str">
        <f>IF(LEN('New Item Form'!H65)&lt;1,"",'New Item Form'!H65)</f>
        <v/>
      </c>
      <c r="E324" s="92" t="str">
        <f>IF(LEN('New Item Form'!I65)&lt;1,"",'New Item Form'!I65)</f>
        <v/>
      </c>
      <c r="F324" s="129"/>
      <c r="G324" s="130"/>
      <c r="H324" s="130"/>
      <c r="I324" s="131"/>
      <c r="J324" s="140"/>
      <c r="K324" s="141"/>
      <c r="L324" s="141"/>
      <c r="M324" s="142"/>
    </row>
    <row r="325" spans="1:13" ht="6" customHeight="1" x14ac:dyDescent="0.3">
      <c r="B325" s="143"/>
      <c r="C325" s="144"/>
      <c r="D325" s="144"/>
      <c r="E325" s="145"/>
      <c r="F325" s="129"/>
      <c r="G325" s="130"/>
      <c r="H325" s="130"/>
      <c r="I325" s="131"/>
      <c r="J325" s="146"/>
      <c r="K325" s="147"/>
      <c r="L325" s="147"/>
      <c r="M325" s="148"/>
    </row>
    <row r="326" spans="1:13" ht="18" customHeight="1" x14ac:dyDescent="0.3">
      <c r="B326" s="149" t="s">
        <v>16</v>
      </c>
      <c r="C326" s="150"/>
      <c r="D326" s="150"/>
      <c r="E326" s="151"/>
      <c r="F326" s="129"/>
      <c r="G326" s="130"/>
      <c r="H326" s="130"/>
      <c r="I326" s="131"/>
      <c r="J326" s="152" t="s">
        <v>87</v>
      </c>
      <c r="K326" s="153"/>
      <c r="L326" s="153"/>
      <c r="M326" s="154"/>
    </row>
    <row r="327" spans="1:13" ht="18" customHeight="1" thickBot="1" x14ac:dyDescent="0.35">
      <c r="B327" s="155" t="str">
        <f>IF(LEN('New Item Form'!F65)&lt;1,"",'New Item Form'!F65)</f>
        <v/>
      </c>
      <c r="C327" s="155"/>
      <c r="D327" s="155"/>
      <c r="E327" s="156"/>
      <c r="F327" s="132"/>
      <c r="G327" s="133"/>
      <c r="H327" s="133"/>
      <c r="I327" s="134"/>
      <c r="J327" s="157"/>
      <c r="K327" s="158"/>
      <c r="L327" s="158"/>
      <c r="M327" s="159"/>
    </row>
    <row r="328" spans="1:13" ht="13.5" customHeight="1" thickBot="1" x14ac:dyDescent="0.35">
      <c r="B328" s="124"/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</row>
    <row r="329" spans="1:13" ht="18" customHeight="1" x14ac:dyDescent="0.3">
      <c r="B329" s="125" t="s">
        <v>14</v>
      </c>
      <c r="C329" s="126"/>
      <c r="D329" s="88" t="s">
        <v>72</v>
      </c>
      <c r="E329" s="89" t="s">
        <v>73</v>
      </c>
      <c r="F329" s="127"/>
      <c r="G329" s="124"/>
      <c r="H329" s="124"/>
      <c r="I329" s="128"/>
      <c r="J329" s="135" t="s">
        <v>86</v>
      </c>
      <c r="K329" s="136"/>
      <c r="L329" s="136"/>
      <c r="M329" s="137"/>
    </row>
    <row r="330" spans="1:13" ht="18" customHeight="1" x14ac:dyDescent="0.3">
      <c r="A330" s="86">
        <f ca="1">OFFSET(A330,-6,0)+1</f>
        <v>66</v>
      </c>
      <c r="B330" s="138" t="str">
        <f>IF(LEN('New Item Form'!E66)&lt;1,"",'New Item Form'!E66)</f>
        <v/>
      </c>
      <c r="C330" s="139"/>
      <c r="D330" s="92" t="str">
        <f>IF(LEN('New Item Form'!H66)&lt;1,"",'New Item Form'!H66)</f>
        <v/>
      </c>
      <c r="E330" s="92" t="str">
        <f>IF(LEN('New Item Form'!I66)&lt;1,"",'New Item Form'!I66)</f>
        <v/>
      </c>
      <c r="F330" s="129"/>
      <c r="G330" s="130"/>
      <c r="H330" s="130"/>
      <c r="I330" s="131"/>
      <c r="J330" s="140"/>
      <c r="K330" s="141"/>
      <c r="L330" s="141"/>
      <c r="M330" s="142"/>
    </row>
    <row r="331" spans="1:13" ht="6" customHeight="1" x14ac:dyDescent="0.3">
      <c r="B331" s="143"/>
      <c r="C331" s="144"/>
      <c r="D331" s="144"/>
      <c r="E331" s="145"/>
      <c r="F331" s="129"/>
      <c r="G331" s="130"/>
      <c r="H331" s="130"/>
      <c r="I331" s="131"/>
      <c r="J331" s="146"/>
      <c r="K331" s="147"/>
      <c r="L331" s="147"/>
      <c r="M331" s="148"/>
    </row>
    <row r="332" spans="1:13" ht="18" customHeight="1" x14ac:dyDescent="0.3">
      <c r="B332" s="149" t="s">
        <v>16</v>
      </c>
      <c r="C332" s="150"/>
      <c r="D332" s="150"/>
      <c r="E332" s="151"/>
      <c r="F332" s="129"/>
      <c r="G332" s="130"/>
      <c r="H332" s="130"/>
      <c r="I332" s="131"/>
      <c r="J332" s="152" t="s">
        <v>87</v>
      </c>
      <c r="K332" s="153"/>
      <c r="L332" s="153"/>
      <c r="M332" s="154"/>
    </row>
    <row r="333" spans="1:13" ht="18" customHeight="1" thickBot="1" x14ac:dyDescent="0.35">
      <c r="B333" s="155" t="str">
        <f>IF(LEN('New Item Form'!F66)&lt;1,"",'New Item Form'!F66)</f>
        <v/>
      </c>
      <c r="C333" s="155"/>
      <c r="D333" s="155"/>
      <c r="E333" s="156"/>
      <c r="F333" s="132"/>
      <c r="G333" s="133"/>
      <c r="H333" s="133"/>
      <c r="I333" s="134"/>
      <c r="J333" s="157"/>
      <c r="K333" s="158"/>
      <c r="L333" s="158"/>
      <c r="M333" s="159"/>
    </row>
    <row r="334" spans="1:13" ht="13.5" customHeight="1" thickBot="1" x14ac:dyDescent="0.35">
      <c r="B334" s="124"/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</row>
    <row r="335" spans="1:13" ht="18" customHeight="1" x14ac:dyDescent="0.3">
      <c r="B335" s="125" t="s">
        <v>14</v>
      </c>
      <c r="C335" s="126"/>
      <c r="D335" s="88" t="s">
        <v>72</v>
      </c>
      <c r="E335" s="89" t="s">
        <v>73</v>
      </c>
      <c r="F335" s="127"/>
      <c r="G335" s="124"/>
      <c r="H335" s="124"/>
      <c r="I335" s="128"/>
      <c r="J335" s="135" t="s">
        <v>86</v>
      </c>
      <c r="K335" s="136"/>
      <c r="L335" s="136"/>
      <c r="M335" s="137"/>
    </row>
    <row r="336" spans="1:13" ht="18" customHeight="1" x14ac:dyDescent="0.3">
      <c r="A336" s="86">
        <f ca="1">OFFSET(A336,-6,0)+1</f>
        <v>67</v>
      </c>
      <c r="B336" s="138" t="str">
        <f>IF(LEN('New Item Form'!E67)&lt;1,"",'New Item Form'!E67)</f>
        <v/>
      </c>
      <c r="C336" s="139"/>
      <c r="D336" s="92" t="str">
        <f>IF(LEN('New Item Form'!H67)&lt;1,"",'New Item Form'!H67)</f>
        <v/>
      </c>
      <c r="E336" s="92" t="str">
        <f>IF(LEN('New Item Form'!I67)&lt;1,"",'New Item Form'!I67)</f>
        <v/>
      </c>
      <c r="F336" s="129"/>
      <c r="G336" s="130"/>
      <c r="H336" s="130"/>
      <c r="I336" s="131"/>
      <c r="J336" s="140"/>
      <c r="K336" s="141"/>
      <c r="L336" s="141"/>
      <c r="M336" s="142"/>
    </row>
    <row r="337" spans="1:13" ht="6" customHeight="1" x14ac:dyDescent="0.3">
      <c r="B337" s="143"/>
      <c r="C337" s="144"/>
      <c r="D337" s="144"/>
      <c r="E337" s="145"/>
      <c r="F337" s="129"/>
      <c r="G337" s="130"/>
      <c r="H337" s="130"/>
      <c r="I337" s="131"/>
      <c r="J337" s="146"/>
      <c r="K337" s="147"/>
      <c r="L337" s="147"/>
      <c r="M337" s="148"/>
    </row>
    <row r="338" spans="1:13" ht="18" customHeight="1" x14ac:dyDescent="0.3">
      <c r="B338" s="149" t="s">
        <v>16</v>
      </c>
      <c r="C338" s="150"/>
      <c r="D338" s="150"/>
      <c r="E338" s="151"/>
      <c r="F338" s="129"/>
      <c r="G338" s="130"/>
      <c r="H338" s="130"/>
      <c r="I338" s="131"/>
      <c r="J338" s="152" t="s">
        <v>87</v>
      </c>
      <c r="K338" s="153"/>
      <c r="L338" s="153"/>
      <c r="M338" s="154"/>
    </row>
    <row r="339" spans="1:13" ht="18" customHeight="1" thickBot="1" x14ac:dyDescent="0.35">
      <c r="B339" s="155" t="str">
        <f>IF(LEN('New Item Form'!F67)&lt;1,"",'New Item Form'!F67)</f>
        <v/>
      </c>
      <c r="C339" s="155"/>
      <c r="D339" s="155"/>
      <c r="E339" s="156"/>
      <c r="F339" s="132"/>
      <c r="G339" s="133"/>
      <c r="H339" s="133"/>
      <c r="I339" s="134"/>
      <c r="J339" s="157"/>
      <c r="K339" s="158"/>
      <c r="L339" s="158"/>
      <c r="M339" s="159"/>
    </row>
    <row r="340" spans="1:13" ht="13.5" customHeight="1" thickBot="1" x14ac:dyDescent="0.35">
      <c r="B340" s="124"/>
      <c r="C340" s="124"/>
      <c r="D340" s="124"/>
      <c r="E340" s="124"/>
      <c r="F340" s="124"/>
      <c r="G340" s="124"/>
      <c r="H340" s="124"/>
      <c r="I340" s="124"/>
      <c r="J340" s="124"/>
      <c r="K340" s="124"/>
      <c r="L340" s="124"/>
      <c r="M340" s="124"/>
    </row>
    <row r="341" spans="1:13" ht="18" customHeight="1" x14ac:dyDescent="0.3">
      <c r="B341" s="125" t="s">
        <v>14</v>
      </c>
      <c r="C341" s="126"/>
      <c r="D341" s="88" t="s">
        <v>72</v>
      </c>
      <c r="E341" s="89" t="s">
        <v>73</v>
      </c>
      <c r="F341" s="127"/>
      <c r="G341" s="124"/>
      <c r="H341" s="124"/>
      <c r="I341" s="128"/>
      <c r="J341" s="135" t="s">
        <v>86</v>
      </c>
      <c r="K341" s="136"/>
      <c r="L341" s="136"/>
      <c r="M341" s="137"/>
    </row>
    <row r="342" spans="1:13" ht="18" customHeight="1" x14ac:dyDescent="0.3">
      <c r="A342" s="86">
        <f ca="1">OFFSET(A342,-6,0)+1</f>
        <v>68</v>
      </c>
      <c r="B342" s="138" t="str">
        <f>IF(LEN('New Item Form'!E68)&lt;1,"",'New Item Form'!E68)</f>
        <v/>
      </c>
      <c r="C342" s="139"/>
      <c r="D342" s="92" t="str">
        <f>IF(LEN('New Item Form'!H68)&lt;1,"",'New Item Form'!H68)</f>
        <v/>
      </c>
      <c r="E342" s="92" t="str">
        <f>IF(LEN('New Item Form'!I68)&lt;1,"",'New Item Form'!I68)</f>
        <v/>
      </c>
      <c r="F342" s="129"/>
      <c r="G342" s="130"/>
      <c r="H342" s="130"/>
      <c r="I342" s="131"/>
      <c r="J342" s="140"/>
      <c r="K342" s="141"/>
      <c r="L342" s="141"/>
      <c r="M342" s="142"/>
    </row>
    <row r="343" spans="1:13" ht="6" customHeight="1" x14ac:dyDescent="0.3">
      <c r="B343" s="143"/>
      <c r="C343" s="144"/>
      <c r="D343" s="144"/>
      <c r="E343" s="145"/>
      <c r="F343" s="129"/>
      <c r="G343" s="130"/>
      <c r="H343" s="130"/>
      <c r="I343" s="131"/>
      <c r="J343" s="146"/>
      <c r="K343" s="147"/>
      <c r="L343" s="147"/>
      <c r="M343" s="148"/>
    </row>
    <row r="344" spans="1:13" ht="18" customHeight="1" x14ac:dyDescent="0.3">
      <c r="B344" s="149" t="s">
        <v>16</v>
      </c>
      <c r="C344" s="150"/>
      <c r="D344" s="150"/>
      <c r="E344" s="151"/>
      <c r="F344" s="129"/>
      <c r="G344" s="130"/>
      <c r="H344" s="130"/>
      <c r="I344" s="131"/>
      <c r="J344" s="152" t="s">
        <v>87</v>
      </c>
      <c r="K344" s="153"/>
      <c r="L344" s="153"/>
      <c r="M344" s="154"/>
    </row>
    <row r="345" spans="1:13" ht="18" customHeight="1" thickBot="1" x14ac:dyDescent="0.35">
      <c r="B345" s="155" t="str">
        <f>IF(LEN('New Item Form'!F68)&lt;1,"",'New Item Form'!F68)</f>
        <v/>
      </c>
      <c r="C345" s="155"/>
      <c r="D345" s="155"/>
      <c r="E345" s="156"/>
      <c r="F345" s="132"/>
      <c r="G345" s="133"/>
      <c r="H345" s="133"/>
      <c r="I345" s="134"/>
      <c r="J345" s="157"/>
      <c r="K345" s="158"/>
      <c r="L345" s="158"/>
      <c r="M345" s="159"/>
    </row>
    <row r="346" spans="1:13" ht="13.5" customHeight="1" thickBot="1" x14ac:dyDescent="0.35">
      <c r="B346" s="124"/>
      <c r="C346" s="124"/>
      <c r="D346" s="124"/>
      <c r="E346" s="124"/>
      <c r="F346" s="124"/>
      <c r="G346" s="124"/>
      <c r="H346" s="124"/>
      <c r="I346" s="124"/>
      <c r="J346" s="124"/>
      <c r="K346" s="124"/>
      <c r="L346" s="124"/>
      <c r="M346" s="124"/>
    </row>
    <row r="347" spans="1:13" ht="18" customHeight="1" x14ac:dyDescent="0.3">
      <c r="B347" s="125" t="s">
        <v>14</v>
      </c>
      <c r="C347" s="126"/>
      <c r="D347" s="88" t="s">
        <v>72</v>
      </c>
      <c r="E347" s="89" t="s">
        <v>73</v>
      </c>
      <c r="F347" s="127"/>
      <c r="G347" s="124"/>
      <c r="H347" s="124"/>
      <c r="I347" s="128"/>
      <c r="J347" s="135" t="s">
        <v>86</v>
      </c>
      <c r="K347" s="136"/>
      <c r="L347" s="136"/>
      <c r="M347" s="137"/>
    </row>
    <row r="348" spans="1:13" ht="18" customHeight="1" x14ac:dyDescent="0.3">
      <c r="A348" s="86">
        <f ca="1">OFFSET(A348,-6,0)+1</f>
        <v>69</v>
      </c>
      <c r="B348" s="138" t="str">
        <f>IF(LEN('New Item Form'!E69)&lt;1,"",'New Item Form'!E69)</f>
        <v/>
      </c>
      <c r="C348" s="139"/>
      <c r="D348" s="92" t="str">
        <f>IF(LEN('New Item Form'!H69)&lt;1,"",'New Item Form'!H69)</f>
        <v/>
      </c>
      <c r="E348" s="92" t="str">
        <f>IF(LEN('New Item Form'!I69)&lt;1,"",'New Item Form'!I69)</f>
        <v/>
      </c>
      <c r="F348" s="129"/>
      <c r="G348" s="130"/>
      <c r="H348" s="130"/>
      <c r="I348" s="131"/>
      <c r="J348" s="140"/>
      <c r="K348" s="141"/>
      <c r="L348" s="141"/>
      <c r="M348" s="142"/>
    </row>
    <row r="349" spans="1:13" ht="6" customHeight="1" x14ac:dyDescent="0.3">
      <c r="B349" s="143"/>
      <c r="C349" s="144"/>
      <c r="D349" s="144"/>
      <c r="E349" s="145"/>
      <c r="F349" s="129"/>
      <c r="G349" s="130"/>
      <c r="H349" s="130"/>
      <c r="I349" s="131"/>
      <c r="J349" s="146"/>
      <c r="K349" s="147"/>
      <c r="L349" s="147"/>
      <c r="M349" s="148"/>
    </row>
    <row r="350" spans="1:13" ht="18" customHeight="1" x14ac:dyDescent="0.3">
      <c r="B350" s="149" t="s">
        <v>16</v>
      </c>
      <c r="C350" s="150"/>
      <c r="D350" s="150"/>
      <c r="E350" s="151"/>
      <c r="F350" s="129"/>
      <c r="G350" s="130"/>
      <c r="H350" s="130"/>
      <c r="I350" s="131"/>
      <c r="J350" s="152" t="s">
        <v>87</v>
      </c>
      <c r="K350" s="153"/>
      <c r="L350" s="153"/>
      <c r="M350" s="154"/>
    </row>
    <row r="351" spans="1:13" ht="18" customHeight="1" thickBot="1" x14ac:dyDescent="0.35">
      <c r="B351" s="155" t="str">
        <f>IF(LEN('New Item Form'!F69)&lt;1,"",'New Item Form'!F69)</f>
        <v/>
      </c>
      <c r="C351" s="155"/>
      <c r="D351" s="155"/>
      <c r="E351" s="156"/>
      <c r="F351" s="132"/>
      <c r="G351" s="133"/>
      <c r="H351" s="133"/>
      <c r="I351" s="134"/>
      <c r="J351" s="157"/>
      <c r="K351" s="158"/>
      <c r="L351" s="158"/>
      <c r="M351" s="159"/>
    </row>
    <row r="352" spans="1:13" ht="13.5" customHeight="1" thickBot="1" x14ac:dyDescent="0.35">
      <c r="B352" s="124"/>
      <c r="C352" s="124"/>
      <c r="D352" s="124"/>
      <c r="E352" s="124"/>
      <c r="F352" s="124"/>
      <c r="G352" s="124"/>
      <c r="H352" s="124"/>
      <c r="I352" s="124"/>
      <c r="J352" s="124"/>
      <c r="K352" s="124"/>
      <c r="L352" s="124"/>
      <c r="M352" s="124"/>
    </row>
    <row r="353" spans="1:13" ht="18" customHeight="1" x14ac:dyDescent="0.3">
      <c r="B353" s="125" t="s">
        <v>14</v>
      </c>
      <c r="C353" s="126"/>
      <c r="D353" s="88" t="s">
        <v>72</v>
      </c>
      <c r="E353" s="89" t="s">
        <v>73</v>
      </c>
      <c r="F353" s="127"/>
      <c r="G353" s="124"/>
      <c r="H353" s="124"/>
      <c r="I353" s="128"/>
      <c r="J353" s="135" t="s">
        <v>86</v>
      </c>
      <c r="K353" s="136"/>
      <c r="L353" s="136"/>
      <c r="M353" s="137"/>
    </row>
    <row r="354" spans="1:13" ht="18" customHeight="1" x14ac:dyDescent="0.3">
      <c r="A354" s="86">
        <f ca="1">OFFSET(A354,-6,0)+1</f>
        <v>70</v>
      </c>
      <c r="B354" s="138" t="str">
        <f>IF(LEN('New Item Form'!E70)&lt;1,"",'New Item Form'!E70)</f>
        <v/>
      </c>
      <c r="C354" s="139"/>
      <c r="D354" s="92" t="str">
        <f>IF(LEN('New Item Form'!H70)&lt;1,"",'New Item Form'!H70)</f>
        <v/>
      </c>
      <c r="E354" s="92" t="str">
        <f>IF(LEN('New Item Form'!I70)&lt;1,"",'New Item Form'!I70)</f>
        <v/>
      </c>
      <c r="F354" s="129"/>
      <c r="G354" s="130"/>
      <c r="H354" s="130"/>
      <c r="I354" s="131"/>
      <c r="J354" s="140"/>
      <c r="K354" s="141"/>
      <c r="L354" s="141"/>
      <c r="M354" s="142"/>
    </row>
    <row r="355" spans="1:13" ht="6" customHeight="1" x14ac:dyDescent="0.3">
      <c r="B355" s="143"/>
      <c r="C355" s="144"/>
      <c r="D355" s="144"/>
      <c r="E355" s="145"/>
      <c r="F355" s="129"/>
      <c r="G355" s="130"/>
      <c r="H355" s="130"/>
      <c r="I355" s="131"/>
      <c r="J355" s="146"/>
      <c r="K355" s="147"/>
      <c r="L355" s="147"/>
      <c r="M355" s="148"/>
    </row>
    <row r="356" spans="1:13" ht="18" customHeight="1" x14ac:dyDescent="0.3">
      <c r="B356" s="149" t="s">
        <v>16</v>
      </c>
      <c r="C356" s="150"/>
      <c r="D356" s="150"/>
      <c r="E356" s="151"/>
      <c r="F356" s="129"/>
      <c r="G356" s="130"/>
      <c r="H356" s="130"/>
      <c r="I356" s="131"/>
      <c r="J356" s="152" t="s">
        <v>87</v>
      </c>
      <c r="K356" s="153"/>
      <c r="L356" s="153"/>
      <c r="M356" s="154"/>
    </row>
    <row r="357" spans="1:13" ht="18" customHeight="1" thickBot="1" x14ac:dyDescent="0.35">
      <c r="B357" s="155" t="str">
        <f>IF(LEN('New Item Form'!F70)&lt;1,"",'New Item Form'!F70)</f>
        <v/>
      </c>
      <c r="C357" s="155"/>
      <c r="D357" s="155"/>
      <c r="E357" s="156"/>
      <c r="F357" s="132"/>
      <c r="G357" s="133"/>
      <c r="H357" s="133"/>
      <c r="I357" s="134"/>
      <c r="J357" s="157"/>
      <c r="K357" s="158"/>
      <c r="L357" s="158"/>
      <c r="M357" s="159"/>
    </row>
    <row r="358" spans="1:13" ht="13.5" customHeight="1" thickBot="1" x14ac:dyDescent="0.35">
      <c r="B358" s="124"/>
      <c r="C358" s="124"/>
      <c r="D358" s="124"/>
      <c r="E358" s="124"/>
      <c r="F358" s="124"/>
      <c r="G358" s="124"/>
      <c r="H358" s="124"/>
      <c r="I358" s="124"/>
      <c r="J358" s="124"/>
      <c r="K358" s="124"/>
      <c r="L358" s="124"/>
      <c r="M358" s="124"/>
    </row>
    <row r="359" spans="1:13" ht="18" customHeight="1" x14ac:dyDescent="0.3">
      <c r="B359" s="125" t="s">
        <v>14</v>
      </c>
      <c r="C359" s="126"/>
      <c r="D359" s="88" t="s">
        <v>72</v>
      </c>
      <c r="E359" s="89" t="s">
        <v>73</v>
      </c>
      <c r="F359" s="127"/>
      <c r="G359" s="124"/>
      <c r="H359" s="124"/>
      <c r="I359" s="128"/>
      <c r="J359" s="135" t="s">
        <v>86</v>
      </c>
      <c r="K359" s="136"/>
      <c r="L359" s="136"/>
      <c r="M359" s="137"/>
    </row>
    <row r="360" spans="1:13" ht="18" customHeight="1" x14ac:dyDescent="0.3">
      <c r="A360" s="86">
        <f ca="1">OFFSET(A360,-6,0)+1</f>
        <v>71</v>
      </c>
      <c r="B360" s="138" t="str">
        <f>IF(LEN('New Item Form'!E71)&lt;1,"",'New Item Form'!E71)</f>
        <v/>
      </c>
      <c r="C360" s="139"/>
      <c r="D360" s="92" t="str">
        <f>IF(LEN('New Item Form'!H71)&lt;1,"",'New Item Form'!H71)</f>
        <v/>
      </c>
      <c r="E360" s="92" t="str">
        <f>IF(LEN('New Item Form'!I71)&lt;1,"",'New Item Form'!I71)</f>
        <v/>
      </c>
      <c r="F360" s="129"/>
      <c r="G360" s="130"/>
      <c r="H360" s="130"/>
      <c r="I360" s="131"/>
      <c r="J360" s="140"/>
      <c r="K360" s="141"/>
      <c r="L360" s="141"/>
      <c r="M360" s="142"/>
    </row>
    <row r="361" spans="1:13" ht="6" customHeight="1" x14ac:dyDescent="0.3">
      <c r="B361" s="143"/>
      <c r="C361" s="144"/>
      <c r="D361" s="144"/>
      <c r="E361" s="145"/>
      <c r="F361" s="129"/>
      <c r="G361" s="130"/>
      <c r="H361" s="130"/>
      <c r="I361" s="131"/>
      <c r="J361" s="146"/>
      <c r="K361" s="147"/>
      <c r="L361" s="147"/>
      <c r="M361" s="148"/>
    </row>
    <row r="362" spans="1:13" ht="18" customHeight="1" x14ac:dyDescent="0.3">
      <c r="B362" s="149" t="s">
        <v>16</v>
      </c>
      <c r="C362" s="150"/>
      <c r="D362" s="150"/>
      <c r="E362" s="151"/>
      <c r="F362" s="129"/>
      <c r="G362" s="130"/>
      <c r="H362" s="130"/>
      <c r="I362" s="131"/>
      <c r="J362" s="152" t="s">
        <v>87</v>
      </c>
      <c r="K362" s="153"/>
      <c r="L362" s="153"/>
      <c r="M362" s="154"/>
    </row>
    <row r="363" spans="1:13" ht="18" customHeight="1" thickBot="1" x14ac:dyDescent="0.35">
      <c r="B363" s="155" t="str">
        <f>IF(LEN('New Item Form'!F71)&lt;1,"",'New Item Form'!F71)</f>
        <v/>
      </c>
      <c r="C363" s="155"/>
      <c r="D363" s="155"/>
      <c r="E363" s="156"/>
      <c r="F363" s="132"/>
      <c r="G363" s="133"/>
      <c r="H363" s="133"/>
      <c r="I363" s="134"/>
      <c r="J363" s="157"/>
      <c r="K363" s="158"/>
      <c r="L363" s="158"/>
      <c r="M363" s="159"/>
    </row>
    <row r="364" spans="1:13" ht="13.5" customHeight="1" thickBot="1" x14ac:dyDescent="0.35">
      <c r="B364" s="124"/>
      <c r="C364" s="124"/>
      <c r="D364" s="124"/>
      <c r="E364" s="124"/>
      <c r="F364" s="124"/>
      <c r="G364" s="124"/>
      <c r="H364" s="124"/>
      <c r="I364" s="124"/>
      <c r="J364" s="124"/>
      <c r="K364" s="124"/>
      <c r="L364" s="124"/>
      <c r="M364" s="124"/>
    </row>
    <row r="365" spans="1:13" ht="18" customHeight="1" x14ac:dyDescent="0.3">
      <c r="B365" s="125" t="s">
        <v>14</v>
      </c>
      <c r="C365" s="126"/>
      <c r="D365" s="88" t="s">
        <v>72</v>
      </c>
      <c r="E365" s="89" t="s">
        <v>73</v>
      </c>
      <c r="F365" s="127"/>
      <c r="G365" s="124"/>
      <c r="H365" s="124"/>
      <c r="I365" s="128"/>
      <c r="J365" s="135" t="s">
        <v>86</v>
      </c>
      <c r="K365" s="136"/>
      <c r="L365" s="136"/>
      <c r="M365" s="137"/>
    </row>
    <row r="366" spans="1:13" ht="18" customHeight="1" x14ac:dyDescent="0.3">
      <c r="A366" s="86">
        <f ca="1">OFFSET(A366,-6,0)+1</f>
        <v>72</v>
      </c>
      <c r="B366" s="138" t="str">
        <f>IF(LEN('New Item Form'!E72)&lt;1,"",'New Item Form'!E72)</f>
        <v/>
      </c>
      <c r="C366" s="139"/>
      <c r="D366" s="92" t="str">
        <f>IF(LEN('New Item Form'!H72)&lt;1,"",'New Item Form'!H72)</f>
        <v/>
      </c>
      <c r="E366" s="92" t="str">
        <f>IF(LEN('New Item Form'!I72)&lt;1,"",'New Item Form'!I72)</f>
        <v/>
      </c>
      <c r="F366" s="129"/>
      <c r="G366" s="130"/>
      <c r="H366" s="130"/>
      <c r="I366" s="131"/>
      <c r="J366" s="140"/>
      <c r="K366" s="141"/>
      <c r="L366" s="141"/>
      <c r="M366" s="142"/>
    </row>
    <row r="367" spans="1:13" ht="6" customHeight="1" x14ac:dyDescent="0.3">
      <c r="B367" s="143"/>
      <c r="C367" s="144"/>
      <c r="D367" s="144"/>
      <c r="E367" s="145"/>
      <c r="F367" s="129"/>
      <c r="G367" s="130"/>
      <c r="H367" s="130"/>
      <c r="I367" s="131"/>
      <c r="J367" s="146"/>
      <c r="K367" s="147"/>
      <c r="L367" s="147"/>
      <c r="M367" s="148"/>
    </row>
    <row r="368" spans="1:13" ht="18" customHeight="1" x14ac:dyDescent="0.3">
      <c r="B368" s="149" t="s">
        <v>16</v>
      </c>
      <c r="C368" s="150"/>
      <c r="D368" s="150"/>
      <c r="E368" s="151"/>
      <c r="F368" s="129"/>
      <c r="G368" s="130"/>
      <c r="H368" s="130"/>
      <c r="I368" s="131"/>
      <c r="J368" s="152" t="s">
        <v>87</v>
      </c>
      <c r="K368" s="153"/>
      <c r="L368" s="153"/>
      <c r="M368" s="154"/>
    </row>
    <row r="369" spans="1:13" ht="18" customHeight="1" thickBot="1" x14ac:dyDescent="0.35">
      <c r="B369" s="155" t="str">
        <f>IF(LEN('New Item Form'!F72)&lt;1,"",'New Item Form'!F72)</f>
        <v/>
      </c>
      <c r="C369" s="155"/>
      <c r="D369" s="155"/>
      <c r="E369" s="156"/>
      <c r="F369" s="132"/>
      <c r="G369" s="133"/>
      <c r="H369" s="133"/>
      <c r="I369" s="134"/>
      <c r="J369" s="157"/>
      <c r="K369" s="158"/>
      <c r="L369" s="158"/>
      <c r="M369" s="159"/>
    </row>
    <row r="370" spans="1:13" ht="13.5" customHeight="1" thickBot="1" x14ac:dyDescent="0.35">
      <c r="B370" s="124"/>
      <c r="C370" s="124"/>
      <c r="D370" s="124"/>
      <c r="E370" s="124"/>
      <c r="F370" s="124"/>
      <c r="G370" s="124"/>
      <c r="H370" s="124"/>
      <c r="I370" s="124"/>
      <c r="J370" s="124"/>
      <c r="K370" s="124"/>
      <c r="L370" s="124"/>
      <c r="M370" s="124"/>
    </row>
    <row r="371" spans="1:13" ht="18" customHeight="1" x14ac:dyDescent="0.3">
      <c r="B371" s="125" t="s">
        <v>14</v>
      </c>
      <c r="C371" s="126"/>
      <c r="D371" s="88" t="s">
        <v>72</v>
      </c>
      <c r="E371" s="89" t="s">
        <v>73</v>
      </c>
      <c r="F371" s="127"/>
      <c r="G371" s="124"/>
      <c r="H371" s="124"/>
      <c r="I371" s="128"/>
      <c r="J371" s="135" t="s">
        <v>86</v>
      </c>
      <c r="K371" s="136"/>
      <c r="L371" s="136"/>
      <c r="M371" s="137"/>
    </row>
    <row r="372" spans="1:13" ht="18" customHeight="1" x14ac:dyDescent="0.3">
      <c r="A372" s="86">
        <f ca="1">OFFSET(A372,-6,0)+1</f>
        <v>73</v>
      </c>
      <c r="B372" s="138" t="str">
        <f>IF(LEN('New Item Form'!E73)&lt;1,"",'New Item Form'!E73)</f>
        <v/>
      </c>
      <c r="C372" s="139"/>
      <c r="D372" s="92" t="str">
        <f>IF(LEN('New Item Form'!H73)&lt;1,"",'New Item Form'!H73)</f>
        <v/>
      </c>
      <c r="E372" s="92" t="str">
        <f>IF(LEN('New Item Form'!I73)&lt;1,"",'New Item Form'!I73)</f>
        <v/>
      </c>
      <c r="F372" s="129"/>
      <c r="G372" s="130"/>
      <c r="H372" s="130"/>
      <c r="I372" s="131"/>
      <c r="J372" s="140"/>
      <c r="K372" s="141"/>
      <c r="L372" s="141"/>
      <c r="M372" s="142"/>
    </row>
    <row r="373" spans="1:13" ht="6" customHeight="1" x14ac:dyDescent="0.3">
      <c r="B373" s="143"/>
      <c r="C373" s="144"/>
      <c r="D373" s="144"/>
      <c r="E373" s="145"/>
      <c r="F373" s="129"/>
      <c r="G373" s="130"/>
      <c r="H373" s="130"/>
      <c r="I373" s="131"/>
      <c r="J373" s="146"/>
      <c r="K373" s="147"/>
      <c r="L373" s="147"/>
      <c r="M373" s="148"/>
    </row>
    <row r="374" spans="1:13" ht="18" customHeight="1" x14ac:dyDescent="0.3">
      <c r="B374" s="149" t="s">
        <v>16</v>
      </c>
      <c r="C374" s="150"/>
      <c r="D374" s="150"/>
      <c r="E374" s="151"/>
      <c r="F374" s="129"/>
      <c r="G374" s="130"/>
      <c r="H374" s="130"/>
      <c r="I374" s="131"/>
      <c r="J374" s="152" t="s">
        <v>87</v>
      </c>
      <c r="K374" s="153"/>
      <c r="L374" s="153"/>
      <c r="M374" s="154"/>
    </row>
    <row r="375" spans="1:13" ht="18" customHeight="1" thickBot="1" x14ac:dyDescent="0.35">
      <c r="B375" s="155" t="str">
        <f>IF(LEN('New Item Form'!F73)&lt;1,"",'New Item Form'!F73)</f>
        <v/>
      </c>
      <c r="C375" s="155"/>
      <c r="D375" s="155"/>
      <c r="E375" s="156"/>
      <c r="F375" s="132"/>
      <c r="G375" s="133"/>
      <c r="H375" s="133"/>
      <c r="I375" s="134"/>
      <c r="J375" s="157"/>
      <c r="K375" s="158"/>
      <c r="L375" s="158"/>
      <c r="M375" s="159"/>
    </row>
    <row r="376" spans="1:13" ht="13.5" customHeight="1" thickBot="1" x14ac:dyDescent="0.35">
      <c r="B376" s="124"/>
      <c r="C376" s="124"/>
      <c r="D376" s="124"/>
      <c r="E376" s="124"/>
      <c r="F376" s="124"/>
      <c r="G376" s="124"/>
      <c r="H376" s="124"/>
      <c r="I376" s="124"/>
      <c r="J376" s="124"/>
      <c r="K376" s="124"/>
      <c r="L376" s="124"/>
      <c r="M376" s="124"/>
    </row>
    <row r="377" spans="1:13" ht="18" customHeight="1" x14ac:dyDescent="0.3">
      <c r="B377" s="125" t="s">
        <v>14</v>
      </c>
      <c r="C377" s="126"/>
      <c r="D377" s="88" t="s">
        <v>72</v>
      </c>
      <c r="E377" s="89" t="s">
        <v>73</v>
      </c>
      <c r="F377" s="127"/>
      <c r="G377" s="124"/>
      <c r="H377" s="124"/>
      <c r="I377" s="128"/>
      <c r="J377" s="135" t="s">
        <v>86</v>
      </c>
      <c r="K377" s="136"/>
      <c r="L377" s="136"/>
      <c r="M377" s="137"/>
    </row>
    <row r="378" spans="1:13" ht="18" customHeight="1" x14ac:dyDescent="0.3">
      <c r="A378" s="86">
        <f ca="1">OFFSET(A378,-6,0)+1</f>
        <v>74</v>
      </c>
      <c r="B378" s="138" t="str">
        <f>IF(LEN('New Item Form'!E74)&lt;1,"",'New Item Form'!E74)</f>
        <v/>
      </c>
      <c r="C378" s="139"/>
      <c r="D378" s="92" t="str">
        <f>IF(LEN('New Item Form'!H74)&lt;1,"",'New Item Form'!H74)</f>
        <v/>
      </c>
      <c r="E378" s="92" t="str">
        <f>IF(LEN('New Item Form'!I74)&lt;1,"",'New Item Form'!I74)</f>
        <v/>
      </c>
      <c r="F378" s="129"/>
      <c r="G378" s="130"/>
      <c r="H378" s="130"/>
      <c r="I378" s="131"/>
      <c r="J378" s="140"/>
      <c r="K378" s="141"/>
      <c r="L378" s="141"/>
      <c r="M378" s="142"/>
    </row>
    <row r="379" spans="1:13" ht="6" customHeight="1" x14ac:dyDescent="0.3">
      <c r="B379" s="143"/>
      <c r="C379" s="144"/>
      <c r="D379" s="144"/>
      <c r="E379" s="145"/>
      <c r="F379" s="129"/>
      <c r="G379" s="130"/>
      <c r="H379" s="130"/>
      <c r="I379" s="131"/>
      <c r="J379" s="146"/>
      <c r="K379" s="147"/>
      <c r="L379" s="147"/>
      <c r="M379" s="148"/>
    </row>
    <row r="380" spans="1:13" ht="18" customHeight="1" x14ac:dyDescent="0.3">
      <c r="B380" s="149" t="s">
        <v>16</v>
      </c>
      <c r="C380" s="150"/>
      <c r="D380" s="150"/>
      <c r="E380" s="151"/>
      <c r="F380" s="129"/>
      <c r="G380" s="130"/>
      <c r="H380" s="130"/>
      <c r="I380" s="131"/>
      <c r="J380" s="152" t="s">
        <v>87</v>
      </c>
      <c r="K380" s="153"/>
      <c r="L380" s="153"/>
      <c r="M380" s="154"/>
    </row>
    <row r="381" spans="1:13" ht="18" customHeight="1" thickBot="1" x14ac:dyDescent="0.35">
      <c r="B381" s="155" t="str">
        <f>IF(LEN('New Item Form'!F74)&lt;1,"",'New Item Form'!F74)</f>
        <v/>
      </c>
      <c r="C381" s="155"/>
      <c r="D381" s="155"/>
      <c r="E381" s="156"/>
      <c r="F381" s="132"/>
      <c r="G381" s="133"/>
      <c r="H381" s="133"/>
      <c r="I381" s="134"/>
      <c r="J381" s="157"/>
      <c r="K381" s="158"/>
      <c r="L381" s="158"/>
      <c r="M381" s="159"/>
    </row>
    <row r="382" spans="1:13" ht="13.5" customHeight="1" thickBot="1" x14ac:dyDescent="0.35">
      <c r="B382" s="124"/>
      <c r="C382" s="124"/>
      <c r="D382" s="124"/>
      <c r="E382" s="124"/>
      <c r="F382" s="124"/>
      <c r="G382" s="124"/>
      <c r="H382" s="124"/>
      <c r="I382" s="124"/>
      <c r="J382" s="124"/>
      <c r="K382" s="124"/>
      <c r="L382" s="124"/>
      <c r="M382" s="124"/>
    </row>
    <row r="383" spans="1:13" ht="18" customHeight="1" x14ac:dyDescent="0.3">
      <c r="B383" s="125" t="s">
        <v>14</v>
      </c>
      <c r="C383" s="126"/>
      <c r="D383" s="88" t="s">
        <v>72</v>
      </c>
      <c r="E383" s="89" t="s">
        <v>73</v>
      </c>
      <c r="F383" s="127"/>
      <c r="G383" s="124"/>
      <c r="H383" s="124"/>
      <c r="I383" s="128"/>
      <c r="J383" s="135" t="s">
        <v>86</v>
      </c>
      <c r="K383" s="136"/>
      <c r="L383" s="136"/>
      <c r="M383" s="137"/>
    </row>
    <row r="384" spans="1:13" ht="18" customHeight="1" x14ac:dyDescent="0.3">
      <c r="A384" s="86">
        <f ca="1">OFFSET(A384,-6,0)+1</f>
        <v>75</v>
      </c>
      <c r="B384" s="138" t="str">
        <f>IF(LEN('New Item Form'!E75)&lt;1,"",'New Item Form'!E75)</f>
        <v/>
      </c>
      <c r="C384" s="139"/>
      <c r="D384" s="92" t="str">
        <f>IF(LEN('New Item Form'!H75)&lt;1,"",'New Item Form'!H75)</f>
        <v/>
      </c>
      <c r="E384" s="92" t="str">
        <f>IF(LEN('New Item Form'!I75)&lt;1,"",'New Item Form'!I75)</f>
        <v/>
      </c>
      <c r="F384" s="129"/>
      <c r="G384" s="130"/>
      <c r="H384" s="130"/>
      <c r="I384" s="131"/>
      <c r="J384" s="140"/>
      <c r="K384" s="141"/>
      <c r="L384" s="141"/>
      <c r="M384" s="142"/>
    </row>
    <row r="385" spans="1:13" ht="6" customHeight="1" x14ac:dyDescent="0.3">
      <c r="B385" s="143"/>
      <c r="C385" s="144"/>
      <c r="D385" s="144"/>
      <c r="E385" s="145"/>
      <c r="F385" s="129"/>
      <c r="G385" s="130"/>
      <c r="H385" s="130"/>
      <c r="I385" s="131"/>
      <c r="J385" s="146"/>
      <c r="K385" s="147"/>
      <c r="L385" s="147"/>
      <c r="M385" s="148"/>
    </row>
    <row r="386" spans="1:13" ht="18" customHeight="1" x14ac:dyDescent="0.3">
      <c r="B386" s="149" t="s">
        <v>16</v>
      </c>
      <c r="C386" s="150"/>
      <c r="D386" s="150"/>
      <c r="E386" s="151"/>
      <c r="F386" s="129"/>
      <c r="G386" s="130"/>
      <c r="H386" s="130"/>
      <c r="I386" s="131"/>
      <c r="J386" s="152" t="s">
        <v>87</v>
      </c>
      <c r="K386" s="153"/>
      <c r="L386" s="153"/>
      <c r="M386" s="154"/>
    </row>
    <row r="387" spans="1:13" ht="18" customHeight="1" thickBot="1" x14ac:dyDescent="0.35">
      <c r="B387" s="155" t="str">
        <f>IF(LEN('New Item Form'!F75)&lt;1,"",'New Item Form'!F75)</f>
        <v/>
      </c>
      <c r="C387" s="155"/>
      <c r="D387" s="155"/>
      <c r="E387" s="156"/>
      <c r="F387" s="132"/>
      <c r="G387" s="133"/>
      <c r="H387" s="133"/>
      <c r="I387" s="134"/>
      <c r="J387" s="157"/>
      <c r="K387" s="158"/>
      <c r="L387" s="158"/>
      <c r="M387" s="159"/>
    </row>
    <row r="388" spans="1:13" ht="13.5" customHeight="1" thickBot="1" x14ac:dyDescent="0.35">
      <c r="B388" s="124"/>
      <c r="C388" s="124"/>
      <c r="D388" s="124"/>
      <c r="E388" s="124"/>
      <c r="F388" s="124"/>
      <c r="G388" s="124"/>
      <c r="H388" s="124"/>
      <c r="I388" s="124"/>
      <c r="J388" s="124"/>
      <c r="K388" s="124"/>
      <c r="L388" s="124"/>
      <c r="M388" s="124"/>
    </row>
    <row r="389" spans="1:13" ht="18" customHeight="1" x14ac:dyDescent="0.3">
      <c r="B389" s="125" t="s">
        <v>14</v>
      </c>
      <c r="C389" s="126"/>
      <c r="D389" s="88" t="s">
        <v>72</v>
      </c>
      <c r="E389" s="89" t="s">
        <v>73</v>
      </c>
      <c r="F389" s="127"/>
      <c r="G389" s="124"/>
      <c r="H389" s="124"/>
      <c r="I389" s="128"/>
      <c r="J389" s="135" t="s">
        <v>86</v>
      </c>
      <c r="K389" s="136"/>
      <c r="L389" s="136"/>
      <c r="M389" s="137"/>
    </row>
    <row r="390" spans="1:13" ht="18" customHeight="1" x14ac:dyDescent="0.3">
      <c r="A390" s="86">
        <f ca="1">OFFSET(A390,-6,0)+1</f>
        <v>76</v>
      </c>
      <c r="B390" s="138" t="str">
        <f>IF(LEN('New Item Form'!E76)&lt;1,"",'New Item Form'!E76)</f>
        <v/>
      </c>
      <c r="C390" s="139"/>
      <c r="D390" s="92" t="str">
        <f>IF(LEN('New Item Form'!H76)&lt;1,"",'New Item Form'!H76)</f>
        <v/>
      </c>
      <c r="E390" s="92" t="str">
        <f>IF(LEN('New Item Form'!I76)&lt;1,"",'New Item Form'!I76)</f>
        <v/>
      </c>
      <c r="F390" s="129"/>
      <c r="G390" s="130"/>
      <c r="H390" s="130"/>
      <c r="I390" s="131"/>
      <c r="J390" s="140"/>
      <c r="K390" s="141"/>
      <c r="L390" s="141"/>
      <c r="M390" s="142"/>
    </row>
    <row r="391" spans="1:13" ht="6" customHeight="1" x14ac:dyDescent="0.3">
      <c r="B391" s="143"/>
      <c r="C391" s="144"/>
      <c r="D391" s="144"/>
      <c r="E391" s="145"/>
      <c r="F391" s="129"/>
      <c r="G391" s="130"/>
      <c r="H391" s="130"/>
      <c r="I391" s="131"/>
      <c r="J391" s="146"/>
      <c r="K391" s="147"/>
      <c r="L391" s="147"/>
      <c r="M391" s="148"/>
    </row>
    <row r="392" spans="1:13" ht="18" customHeight="1" x14ac:dyDescent="0.3">
      <c r="B392" s="149" t="s">
        <v>16</v>
      </c>
      <c r="C392" s="150"/>
      <c r="D392" s="150"/>
      <c r="E392" s="151"/>
      <c r="F392" s="129"/>
      <c r="G392" s="130"/>
      <c r="H392" s="130"/>
      <c r="I392" s="131"/>
      <c r="J392" s="152" t="s">
        <v>87</v>
      </c>
      <c r="K392" s="153"/>
      <c r="L392" s="153"/>
      <c r="M392" s="154"/>
    </row>
    <row r="393" spans="1:13" ht="18" customHeight="1" thickBot="1" x14ac:dyDescent="0.35">
      <c r="B393" s="155" t="str">
        <f>IF(LEN('New Item Form'!F76)&lt;1,"",'New Item Form'!F76)</f>
        <v/>
      </c>
      <c r="C393" s="155"/>
      <c r="D393" s="155"/>
      <c r="E393" s="156"/>
      <c r="F393" s="132"/>
      <c r="G393" s="133"/>
      <c r="H393" s="133"/>
      <c r="I393" s="134"/>
      <c r="J393" s="157"/>
      <c r="K393" s="158"/>
      <c r="L393" s="158"/>
      <c r="M393" s="159"/>
    </row>
    <row r="394" spans="1:13" ht="13.5" customHeight="1" thickBot="1" x14ac:dyDescent="0.35">
      <c r="B394" s="124"/>
      <c r="C394" s="124"/>
      <c r="D394" s="124"/>
      <c r="E394" s="124"/>
      <c r="F394" s="124"/>
      <c r="G394" s="124"/>
      <c r="H394" s="124"/>
      <c r="I394" s="124"/>
      <c r="J394" s="124"/>
      <c r="K394" s="124"/>
      <c r="L394" s="124"/>
      <c r="M394" s="124"/>
    </row>
    <row r="395" spans="1:13" ht="18" customHeight="1" x14ac:dyDescent="0.3">
      <c r="B395" s="125" t="s">
        <v>14</v>
      </c>
      <c r="C395" s="126"/>
      <c r="D395" s="88" t="s">
        <v>72</v>
      </c>
      <c r="E395" s="89" t="s">
        <v>73</v>
      </c>
      <c r="F395" s="127"/>
      <c r="G395" s="124"/>
      <c r="H395" s="124"/>
      <c r="I395" s="128"/>
      <c r="J395" s="135" t="s">
        <v>86</v>
      </c>
      <c r="K395" s="136"/>
      <c r="L395" s="136"/>
      <c r="M395" s="137"/>
    </row>
    <row r="396" spans="1:13" ht="18" customHeight="1" x14ac:dyDescent="0.3">
      <c r="A396" s="86">
        <f ca="1">OFFSET(A396,-6,0)+1</f>
        <v>77</v>
      </c>
      <c r="B396" s="138" t="str">
        <f>IF(LEN('New Item Form'!E77)&lt;1,"",'New Item Form'!E77)</f>
        <v/>
      </c>
      <c r="C396" s="139"/>
      <c r="D396" s="92" t="str">
        <f>IF(LEN('New Item Form'!H77)&lt;1,"",'New Item Form'!H77)</f>
        <v/>
      </c>
      <c r="E396" s="92" t="str">
        <f>IF(LEN('New Item Form'!I77)&lt;1,"",'New Item Form'!I77)</f>
        <v/>
      </c>
      <c r="F396" s="129"/>
      <c r="G396" s="130"/>
      <c r="H396" s="130"/>
      <c r="I396" s="131"/>
      <c r="J396" s="140"/>
      <c r="K396" s="141"/>
      <c r="L396" s="141"/>
      <c r="M396" s="142"/>
    </row>
    <row r="397" spans="1:13" ht="6" customHeight="1" x14ac:dyDescent="0.3">
      <c r="B397" s="143"/>
      <c r="C397" s="144"/>
      <c r="D397" s="144"/>
      <c r="E397" s="145"/>
      <c r="F397" s="129"/>
      <c r="G397" s="130"/>
      <c r="H397" s="130"/>
      <c r="I397" s="131"/>
      <c r="J397" s="146"/>
      <c r="K397" s="147"/>
      <c r="L397" s="147"/>
      <c r="M397" s="148"/>
    </row>
    <row r="398" spans="1:13" ht="18" customHeight="1" x14ac:dyDescent="0.3">
      <c r="B398" s="149" t="s">
        <v>16</v>
      </c>
      <c r="C398" s="150"/>
      <c r="D398" s="150"/>
      <c r="E398" s="151"/>
      <c r="F398" s="129"/>
      <c r="G398" s="130"/>
      <c r="H398" s="130"/>
      <c r="I398" s="131"/>
      <c r="J398" s="152" t="s">
        <v>87</v>
      </c>
      <c r="K398" s="153"/>
      <c r="L398" s="153"/>
      <c r="M398" s="154"/>
    </row>
    <row r="399" spans="1:13" ht="18" customHeight="1" thickBot="1" x14ac:dyDescent="0.35">
      <c r="B399" s="155" t="str">
        <f>IF(LEN('New Item Form'!F77)&lt;1,"",'New Item Form'!F77)</f>
        <v/>
      </c>
      <c r="C399" s="155"/>
      <c r="D399" s="155"/>
      <c r="E399" s="156"/>
      <c r="F399" s="132"/>
      <c r="G399" s="133"/>
      <c r="H399" s="133"/>
      <c r="I399" s="134"/>
      <c r="J399" s="157"/>
      <c r="K399" s="158"/>
      <c r="L399" s="158"/>
      <c r="M399" s="159"/>
    </row>
    <row r="400" spans="1:13" ht="13.5" customHeight="1" thickBot="1" x14ac:dyDescent="0.35">
      <c r="B400" s="124"/>
      <c r="C400" s="124"/>
      <c r="D400" s="124"/>
      <c r="E400" s="124"/>
      <c r="F400" s="124"/>
      <c r="G400" s="124"/>
      <c r="H400" s="124"/>
      <c r="I400" s="124"/>
      <c r="J400" s="124"/>
      <c r="K400" s="124"/>
      <c r="L400" s="124"/>
      <c r="M400" s="124"/>
    </row>
    <row r="401" spans="1:13" ht="18" customHeight="1" x14ac:dyDescent="0.3">
      <c r="B401" s="125" t="s">
        <v>14</v>
      </c>
      <c r="C401" s="126"/>
      <c r="D401" s="88" t="s">
        <v>72</v>
      </c>
      <c r="E401" s="89" t="s">
        <v>73</v>
      </c>
      <c r="F401" s="127"/>
      <c r="G401" s="124"/>
      <c r="H401" s="124"/>
      <c r="I401" s="128"/>
      <c r="J401" s="135" t="s">
        <v>86</v>
      </c>
      <c r="K401" s="136"/>
      <c r="L401" s="136"/>
      <c r="M401" s="137"/>
    </row>
    <row r="402" spans="1:13" ht="18" customHeight="1" x14ac:dyDescent="0.3">
      <c r="A402" s="86">
        <f ca="1">OFFSET(A402,-6,0)+1</f>
        <v>78</v>
      </c>
      <c r="B402" s="138" t="str">
        <f>IF(LEN('New Item Form'!E78)&lt;1,"",'New Item Form'!E78)</f>
        <v/>
      </c>
      <c r="C402" s="139"/>
      <c r="D402" s="92" t="str">
        <f>IF(LEN('New Item Form'!H78)&lt;1,"",'New Item Form'!H78)</f>
        <v/>
      </c>
      <c r="E402" s="92" t="str">
        <f>IF(LEN('New Item Form'!I78)&lt;1,"",'New Item Form'!I78)</f>
        <v/>
      </c>
      <c r="F402" s="129"/>
      <c r="G402" s="130"/>
      <c r="H402" s="130"/>
      <c r="I402" s="131"/>
      <c r="J402" s="140"/>
      <c r="K402" s="141"/>
      <c r="L402" s="141"/>
      <c r="M402" s="142"/>
    </row>
    <row r="403" spans="1:13" ht="6" customHeight="1" x14ac:dyDescent="0.3">
      <c r="B403" s="143"/>
      <c r="C403" s="144"/>
      <c r="D403" s="144"/>
      <c r="E403" s="145"/>
      <c r="F403" s="129"/>
      <c r="G403" s="130"/>
      <c r="H403" s="130"/>
      <c r="I403" s="131"/>
      <c r="J403" s="146"/>
      <c r="K403" s="147"/>
      <c r="L403" s="147"/>
      <c r="M403" s="148"/>
    </row>
    <row r="404" spans="1:13" ht="18" customHeight="1" x14ac:dyDescent="0.3">
      <c r="B404" s="149" t="s">
        <v>16</v>
      </c>
      <c r="C404" s="150"/>
      <c r="D404" s="150"/>
      <c r="E404" s="151"/>
      <c r="F404" s="129"/>
      <c r="G404" s="130"/>
      <c r="H404" s="130"/>
      <c r="I404" s="131"/>
      <c r="J404" s="152" t="s">
        <v>87</v>
      </c>
      <c r="K404" s="153"/>
      <c r="L404" s="153"/>
      <c r="M404" s="154"/>
    </row>
    <row r="405" spans="1:13" ht="18" customHeight="1" thickBot="1" x14ac:dyDescent="0.35">
      <c r="B405" s="155" t="str">
        <f>IF(LEN('New Item Form'!F78)&lt;1,"",'New Item Form'!F78)</f>
        <v/>
      </c>
      <c r="C405" s="155"/>
      <c r="D405" s="155"/>
      <c r="E405" s="156"/>
      <c r="F405" s="132"/>
      <c r="G405" s="133"/>
      <c r="H405" s="133"/>
      <c r="I405" s="134"/>
      <c r="J405" s="157"/>
      <c r="K405" s="158"/>
      <c r="L405" s="158"/>
      <c r="M405" s="159"/>
    </row>
    <row r="406" spans="1:13" ht="13.5" customHeight="1" thickBot="1" x14ac:dyDescent="0.35">
      <c r="B406" s="124"/>
      <c r="C406" s="124"/>
      <c r="D406" s="124"/>
      <c r="E406" s="124"/>
      <c r="F406" s="124"/>
      <c r="G406" s="124"/>
      <c r="H406" s="124"/>
      <c r="I406" s="124"/>
      <c r="J406" s="124"/>
      <c r="K406" s="124"/>
      <c r="L406" s="124"/>
      <c r="M406" s="124"/>
    </row>
    <row r="407" spans="1:13" ht="18" customHeight="1" x14ac:dyDescent="0.3">
      <c r="B407" s="125" t="s">
        <v>14</v>
      </c>
      <c r="C407" s="126"/>
      <c r="D407" s="88" t="s">
        <v>72</v>
      </c>
      <c r="E407" s="89" t="s">
        <v>73</v>
      </c>
      <c r="F407" s="127"/>
      <c r="G407" s="124"/>
      <c r="H407" s="124"/>
      <c r="I407" s="128"/>
      <c r="J407" s="135" t="s">
        <v>86</v>
      </c>
      <c r="K407" s="136"/>
      <c r="L407" s="136"/>
      <c r="M407" s="137"/>
    </row>
    <row r="408" spans="1:13" ht="18" customHeight="1" x14ac:dyDescent="0.3">
      <c r="A408" s="86">
        <f ca="1">OFFSET(A408,-6,0)+1</f>
        <v>79</v>
      </c>
      <c r="B408" s="138" t="str">
        <f>IF(LEN('New Item Form'!E79)&lt;1,"",'New Item Form'!E79)</f>
        <v/>
      </c>
      <c r="C408" s="139"/>
      <c r="D408" s="92" t="str">
        <f>IF(LEN('New Item Form'!H79)&lt;1,"",'New Item Form'!H79)</f>
        <v/>
      </c>
      <c r="E408" s="92" t="str">
        <f>IF(LEN('New Item Form'!I79)&lt;1,"",'New Item Form'!I79)</f>
        <v/>
      </c>
      <c r="F408" s="129"/>
      <c r="G408" s="130"/>
      <c r="H408" s="130"/>
      <c r="I408" s="131"/>
      <c r="J408" s="140"/>
      <c r="K408" s="141"/>
      <c r="L408" s="141"/>
      <c r="M408" s="142"/>
    </row>
    <row r="409" spans="1:13" ht="6" customHeight="1" x14ac:dyDescent="0.3">
      <c r="B409" s="143"/>
      <c r="C409" s="144"/>
      <c r="D409" s="144"/>
      <c r="E409" s="145"/>
      <c r="F409" s="129"/>
      <c r="G409" s="130"/>
      <c r="H409" s="130"/>
      <c r="I409" s="131"/>
      <c r="J409" s="146"/>
      <c r="K409" s="147"/>
      <c r="L409" s="147"/>
      <c r="M409" s="148"/>
    </row>
    <row r="410" spans="1:13" ht="18" customHeight="1" x14ac:dyDescent="0.3">
      <c r="B410" s="149" t="s">
        <v>16</v>
      </c>
      <c r="C410" s="150"/>
      <c r="D410" s="150"/>
      <c r="E410" s="151"/>
      <c r="F410" s="129"/>
      <c r="G410" s="130"/>
      <c r="H410" s="130"/>
      <c r="I410" s="131"/>
      <c r="J410" s="152" t="s">
        <v>87</v>
      </c>
      <c r="K410" s="153"/>
      <c r="L410" s="153"/>
      <c r="M410" s="154"/>
    </row>
    <row r="411" spans="1:13" ht="18" customHeight="1" thickBot="1" x14ac:dyDescent="0.35">
      <c r="B411" s="155" t="str">
        <f>IF(LEN('New Item Form'!F79)&lt;1,"",'New Item Form'!F79)</f>
        <v/>
      </c>
      <c r="C411" s="155"/>
      <c r="D411" s="155"/>
      <c r="E411" s="156"/>
      <c r="F411" s="132"/>
      <c r="G411" s="133"/>
      <c r="H411" s="133"/>
      <c r="I411" s="134"/>
      <c r="J411" s="157"/>
      <c r="K411" s="158"/>
      <c r="L411" s="158"/>
      <c r="M411" s="159"/>
    </row>
    <row r="412" spans="1:13" ht="13.5" customHeight="1" thickBot="1" x14ac:dyDescent="0.35">
      <c r="B412" s="124"/>
      <c r="C412" s="124"/>
      <c r="D412" s="124"/>
      <c r="E412" s="124"/>
      <c r="F412" s="124"/>
      <c r="G412" s="124"/>
      <c r="H412" s="124"/>
      <c r="I412" s="124"/>
      <c r="J412" s="124"/>
      <c r="K412" s="124"/>
      <c r="L412" s="124"/>
      <c r="M412" s="124"/>
    </row>
    <row r="413" spans="1:13" ht="18" customHeight="1" x14ac:dyDescent="0.3">
      <c r="B413" s="125" t="s">
        <v>14</v>
      </c>
      <c r="C413" s="126"/>
      <c r="D413" s="88" t="s">
        <v>72</v>
      </c>
      <c r="E413" s="89" t="s">
        <v>73</v>
      </c>
      <c r="F413" s="127"/>
      <c r="G413" s="124"/>
      <c r="H413" s="124"/>
      <c r="I413" s="128"/>
      <c r="J413" s="135" t="s">
        <v>86</v>
      </c>
      <c r="K413" s="136"/>
      <c r="L413" s="136"/>
      <c r="M413" s="137"/>
    </row>
    <row r="414" spans="1:13" ht="18" customHeight="1" x14ac:dyDescent="0.3">
      <c r="A414" s="86">
        <f ca="1">OFFSET(A414,-6,0)+1</f>
        <v>80</v>
      </c>
      <c r="B414" s="138" t="str">
        <f>IF(LEN('New Item Form'!E80)&lt;1,"",'New Item Form'!E80)</f>
        <v/>
      </c>
      <c r="C414" s="139"/>
      <c r="D414" s="92" t="str">
        <f>IF(LEN('New Item Form'!H80)&lt;1,"",'New Item Form'!H80)</f>
        <v/>
      </c>
      <c r="E414" s="92" t="str">
        <f>IF(LEN('New Item Form'!I80)&lt;1,"",'New Item Form'!I80)</f>
        <v/>
      </c>
      <c r="F414" s="129"/>
      <c r="G414" s="130"/>
      <c r="H414" s="130"/>
      <c r="I414" s="131"/>
      <c r="J414" s="140"/>
      <c r="K414" s="141"/>
      <c r="L414" s="141"/>
      <c r="M414" s="142"/>
    </row>
    <row r="415" spans="1:13" ht="6" customHeight="1" x14ac:dyDescent="0.3">
      <c r="B415" s="143"/>
      <c r="C415" s="144"/>
      <c r="D415" s="144"/>
      <c r="E415" s="145"/>
      <c r="F415" s="129"/>
      <c r="G415" s="130"/>
      <c r="H415" s="130"/>
      <c r="I415" s="131"/>
      <c r="J415" s="146"/>
      <c r="K415" s="147"/>
      <c r="L415" s="147"/>
      <c r="M415" s="148"/>
    </row>
    <row r="416" spans="1:13" ht="18" customHeight="1" x14ac:dyDescent="0.3">
      <c r="B416" s="149" t="s">
        <v>16</v>
      </c>
      <c r="C416" s="150"/>
      <c r="D416" s="150"/>
      <c r="E416" s="151"/>
      <c r="F416" s="129"/>
      <c r="G416" s="130"/>
      <c r="H416" s="130"/>
      <c r="I416" s="131"/>
      <c r="J416" s="152" t="s">
        <v>87</v>
      </c>
      <c r="K416" s="153"/>
      <c r="L416" s="153"/>
      <c r="M416" s="154"/>
    </row>
    <row r="417" spans="1:13" ht="18" customHeight="1" thickBot="1" x14ac:dyDescent="0.35">
      <c r="B417" s="155" t="str">
        <f>IF(LEN('New Item Form'!F80)&lt;1,"",'New Item Form'!F80)</f>
        <v/>
      </c>
      <c r="C417" s="155"/>
      <c r="D417" s="155"/>
      <c r="E417" s="156"/>
      <c r="F417" s="132"/>
      <c r="G417" s="133"/>
      <c r="H417" s="133"/>
      <c r="I417" s="134"/>
      <c r="J417" s="157"/>
      <c r="K417" s="158"/>
      <c r="L417" s="158"/>
      <c r="M417" s="159"/>
    </row>
    <row r="418" spans="1:13" ht="13.5" customHeight="1" thickBot="1" x14ac:dyDescent="0.35">
      <c r="B418" s="124"/>
      <c r="C418" s="124"/>
      <c r="D418" s="124"/>
      <c r="E418" s="124"/>
      <c r="F418" s="124"/>
      <c r="G418" s="124"/>
      <c r="H418" s="124"/>
      <c r="I418" s="124"/>
      <c r="J418" s="124"/>
      <c r="K418" s="124"/>
      <c r="L418" s="124"/>
      <c r="M418" s="124"/>
    </row>
    <row r="419" spans="1:13" ht="18" customHeight="1" x14ac:dyDescent="0.3">
      <c r="B419" s="125" t="s">
        <v>14</v>
      </c>
      <c r="C419" s="126"/>
      <c r="D419" s="88" t="s">
        <v>72</v>
      </c>
      <c r="E419" s="89" t="s">
        <v>73</v>
      </c>
      <c r="F419" s="127"/>
      <c r="G419" s="124"/>
      <c r="H419" s="124"/>
      <c r="I419" s="128"/>
      <c r="J419" s="135" t="s">
        <v>86</v>
      </c>
      <c r="K419" s="136"/>
      <c r="L419" s="136"/>
      <c r="M419" s="137"/>
    </row>
    <row r="420" spans="1:13" ht="18" customHeight="1" x14ac:dyDescent="0.3">
      <c r="A420" s="86">
        <f ca="1">OFFSET(A420,-6,0)+1</f>
        <v>81</v>
      </c>
      <c r="B420" s="138" t="str">
        <f>IF(LEN('New Item Form'!E81)&lt;1,"",'New Item Form'!E81)</f>
        <v/>
      </c>
      <c r="C420" s="139"/>
      <c r="D420" s="92" t="str">
        <f>IF(LEN('New Item Form'!H81)&lt;1,"",'New Item Form'!H81)</f>
        <v/>
      </c>
      <c r="E420" s="92" t="str">
        <f>IF(LEN('New Item Form'!I81)&lt;1,"",'New Item Form'!I81)</f>
        <v/>
      </c>
      <c r="F420" s="129"/>
      <c r="G420" s="130"/>
      <c r="H420" s="130"/>
      <c r="I420" s="131"/>
      <c r="J420" s="140"/>
      <c r="K420" s="141"/>
      <c r="L420" s="141"/>
      <c r="M420" s="142"/>
    </row>
    <row r="421" spans="1:13" ht="6" customHeight="1" x14ac:dyDescent="0.3">
      <c r="B421" s="143"/>
      <c r="C421" s="144"/>
      <c r="D421" s="144"/>
      <c r="E421" s="145"/>
      <c r="F421" s="129"/>
      <c r="G421" s="130"/>
      <c r="H421" s="130"/>
      <c r="I421" s="131"/>
      <c r="J421" s="146"/>
      <c r="K421" s="147"/>
      <c r="L421" s="147"/>
      <c r="M421" s="148"/>
    </row>
    <row r="422" spans="1:13" ht="18" customHeight="1" x14ac:dyDescent="0.3">
      <c r="B422" s="149" t="s">
        <v>16</v>
      </c>
      <c r="C422" s="150"/>
      <c r="D422" s="150"/>
      <c r="E422" s="151"/>
      <c r="F422" s="129"/>
      <c r="G422" s="130"/>
      <c r="H422" s="130"/>
      <c r="I422" s="131"/>
      <c r="J422" s="152" t="s">
        <v>87</v>
      </c>
      <c r="K422" s="153"/>
      <c r="L422" s="153"/>
      <c r="M422" s="154"/>
    </row>
    <row r="423" spans="1:13" ht="18" customHeight="1" thickBot="1" x14ac:dyDescent="0.35">
      <c r="B423" s="155" t="str">
        <f>IF(LEN('New Item Form'!F81)&lt;1,"",'New Item Form'!F81)</f>
        <v/>
      </c>
      <c r="C423" s="155"/>
      <c r="D423" s="155"/>
      <c r="E423" s="156"/>
      <c r="F423" s="132"/>
      <c r="G423" s="133"/>
      <c r="H423" s="133"/>
      <c r="I423" s="134"/>
      <c r="J423" s="157"/>
      <c r="K423" s="158"/>
      <c r="L423" s="158"/>
      <c r="M423" s="159"/>
    </row>
    <row r="424" spans="1:13" ht="13.5" customHeight="1" thickBot="1" x14ac:dyDescent="0.35">
      <c r="B424" s="124"/>
      <c r="C424" s="124"/>
      <c r="D424" s="124"/>
      <c r="E424" s="124"/>
      <c r="F424" s="124"/>
      <c r="G424" s="124"/>
      <c r="H424" s="124"/>
      <c r="I424" s="124"/>
      <c r="J424" s="124"/>
      <c r="K424" s="124"/>
      <c r="L424" s="124"/>
      <c r="M424" s="124"/>
    </row>
    <row r="425" spans="1:13" ht="18" customHeight="1" x14ac:dyDescent="0.3">
      <c r="B425" s="125" t="s">
        <v>14</v>
      </c>
      <c r="C425" s="126"/>
      <c r="D425" s="88" t="s">
        <v>72</v>
      </c>
      <c r="E425" s="89" t="s">
        <v>73</v>
      </c>
      <c r="F425" s="127"/>
      <c r="G425" s="124"/>
      <c r="H425" s="124"/>
      <c r="I425" s="128"/>
      <c r="J425" s="135" t="s">
        <v>86</v>
      </c>
      <c r="K425" s="136"/>
      <c r="L425" s="136"/>
      <c r="M425" s="137"/>
    </row>
    <row r="426" spans="1:13" ht="18" customHeight="1" x14ac:dyDescent="0.3">
      <c r="A426" s="86">
        <f ca="1">OFFSET(A426,-6,0)+1</f>
        <v>82</v>
      </c>
      <c r="B426" s="138" t="str">
        <f>IF(LEN('New Item Form'!E82)&lt;1,"",'New Item Form'!E82)</f>
        <v/>
      </c>
      <c r="C426" s="139"/>
      <c r="D426" s="92" t="str">
        <f>IF(LEN('New Item Form'!H82)&lt;1,"",'New Item Form'!H82)</f>
        <v/>
      </c>
      <c r="E426" s="92" t="str">
        <f>IF(LEN('New Item Form'!I82)&lt;1,"",'New Item Form'!I82)</f>
        <v/>
      </c>
      <c r="F426" s="129"/>
      <c r="G426" s="130"/>
      <c r="H426" s="130"/>
      <c r="I426" s="131"/>
      <c r="J426" s="140"/>
      <c r="K426" s="141"/>
      <c r="L426" s="141"/>
      <c r="M426" s="142"/>
    </row>
    <row r="427" spans="1:13" ht="6" customHeight="1" x14ac:dyDescent="0.3">
      <c r="B427" s="143"/>
      <c r="C427" s="144"/>
      <c r="D427" s="144"/>
      <c r="E427" s="145"/>
      <c r="F427" s="129"/>
      <c r="G427" s="130"/>
      <c r="H427" s="130"/>
      <c r="I427" s="131"/>
      <c r="J427" s="146"/>
      <c r="K427" s="147"/>
      <c r="L427" s="147"/>
      <c r="M427" s="148"/>
    </row>
    <row r="428" spans="1:13" ht="18" customHeight="1" x14ac:dyDescent="0.3">
      <c r="B428" s="149" t="s">
        <v>16</v>
      </c>
      <c r="C428" s="150"/>
      <c r="D428" s="150"/>
      <c r="E428" s="151"/>
      <c r="F428" s="129"/>
      <c r="G428" s="130"/>
      <c r="H428" s="130"/>
      <c r="I428" s="131"/>
      <c r="J428" s="152" t="s">
        <v>87</v>
      </c>
      <c r="K428" s="153"/>
      <c r="L428" s="153"/>
      <c r="M428" s="154"/>
    </row>
    <row r="429" spans="1:13" ht="18" customHeight="1" thickBot="1" x14ac:dyDescent="0.35">
      <c r="B429" s="155" t="str">
        <f>IF(LEN('New Item Form'!F82)&lt;1,"",'New Item Form'!F82)</f>
        <v/>
      </c>
      <c r="C429" s="155"/>
      <c r="D429" s="155"/>
      <c r="E429" s="156"/>
      <c r="F429" s="132"/>
      <c r="G429" s="133"/>
      <c r="H429" s="133"/>
      <c r="I429" s="134"/>
      <c r="J429" s="157"/>
      <c r="K429" s="158"/>
      <c r="L429" s="158"/>
      <c r="M429" s="159"/>
    </row>
    <row r="430" spans="1:13" ht="13.5" customHeight="1" thickBot="1" x14ac:dyDescent="0.35">
      <c r="B430" s="124"/>
      <c r="C430" s="124"/>
      <c r="D430" s="124"/>
      <c r="E430" s="124"/>
      <c r="F430" s="124"/>
      <c r="G430" s="124"/>
      <c r="H430" s="124"/>
      <c r="I430" s="124"/>
      <c r="J430" s="124"/>
      <c r="K430" s="124"/>
      <c r="L430" s="124"/>
      <c r="M430" s="124"/>
    </row>
    <row r="431" spans="1:13" ht="18" customHeight="1" x14ac:dyDescent="0.3">
      <c r="B431" s="125" t="s">
        <v>14</v>
      </c>
      <c r="C431" s="126"/>
      <c r="D431" s="88" t="s">
        <v>72</v>
      </c>
      <c r="E431" s="89" t="s">
        <v>73</v>
      </c>
      <c r="F431" s="127"/>
      <c r="G431" s="124"/>
      <c r="H431" s="124"/>
      <c r="I431" s="128"/>
      <c r="J431" s="135" t="s">
        <v>86</v>
      </c>
      <c r="K431" s="136"/>
      <c r="L431" s="136"/>
      <c r="M431" s="137"/>
    </row>
    <row r="432" spans="1:13" ht="18" customHeight="1" x14ac:dyDescent="0.3">
      <c r="A432" s="86">
        <f ca="1">OFFSET(A432,-6,0)+1</f>
        <v>83</v>
      </c>
      <c r="B432" s="138" t="str">
        <f>IF(LEN('New Item Form'!E83)&lt;1,"",'New Item Form'!E83)</f>
        <v/>
      </c>
      <c r="C432" s="139"/>
      <c r="D432" s="92" t="str">
        <f>IF(LEN('New Item Form'!H83)&lt;1,"",'New Item Form'!H83)</f>
        <v/>
      </c>
      <c r="E432" s="92" t="str">
        <f>IF(LEN('New Item Form'!I83)&lt;1,"",'New Item Form'!I83)</f>
        <v/>
      </c>
      <c r="F432" s="129"/>
      <c r="G432" s="130"/>
      <c r="H432" s="130"/>
      <c r="I432" s="131"/>
      <c r="J432" s="140"/>
      <c r="K432" s="141"/>
      <c r="L432" s="141"/>
      <c r="M432" s="142"/>
    </row>
    <row r="433" spans="1:13" ht="6" customHeight="1" x14ac:dyDescent="0.3">
      <c r="B433" s="143"/>
      <c r="C433" s="144"/>
      <c r="D433" s="144"/>
      <c r="E433" s="145"/>
      <c r="F433" s="129"/>
      <c r="G433" s="130"/>
      <c r="H433" s="130"/>
      <c r="I433" s="131"/>
      <c r="J433" s="146"/>
      <c r="K433" s="147"/>
      <c r="L433" s="147"/>
      <c r="M433" s="148"/>
    </row>
    <row r="434" spans="1:13" ht="18" customHeight="1" x14ac:dyDescent="0.3">
      <c r="B434" s="149" t="s">
        <v>16</v>
      </c>
      <c r="C434" s="150"/>
      <c r="D434" s="150"/>
      <c r="E434" s="151"/>
      <c r="F434" s="129"/>
      <c r="G434" s="130"/>
      <c r="H434" s="130"/>
      <c r="I434" s="131"/>
      <c r="J434" s="152" t="s">
        <v>87</v>
      </c>
      <c r="K434" s="153"/>
      <c r="L434" s="153"/>
      <c r="M434" s="154"/>
    </row>
    <row r="435" spans="1:13" ht="18" customHeight="1" thickBot="1" x14ac:dyDescent="0.35">
      <c r="B435" s="155" t="str">
        <f>IF(LEN('New Item Form'!F83)&lt;1,"",'New Item Form'!F83)</f>
        <v/>
      </c>
      <c r="C435" s="155"/>
      <c r="D435" s="155"/>
      <c r="E435" s="156"/>
      <c r="F435" s="132"/>
      <c r="G435" s="133"/>
      <c r="H435" s="133"/>
      <c r="I435" s="134"/>
      <c r="J435" s="157"/>
      <c r="K435" s="158"/>
      <c r="L435" s="158"/>
      <c r="M435" s="159"/>
    </row>
    <row r="436" spans="1:13" ht="13.5" customHeight="1" thickBot="1" x14ac:dyDescent="0.35">
      <c r="B436" s="124"/>
      <c r="C436" s="124"/>
      <c r="D436" s="124"/>
      <c r="E436" s="124"/>
      <c r="F436" s="124"/>
      <c r="G436" s="124"/>
      <c r="H436" s="124"/>
      <c r="I436" s="124"/>
      <c r="J436" s="124"/>
      <c r="K436" s="124"/>
      <c r="L436" s="124"/>
      <c r="M436" s="124"/>
    </row>
    <row r="437" spans="1:13" ht="18" customHeight="1" x14ac:dyDescent="0.3">
      <c r="B437" s="125" t="s">
        <v>14</v>
      </c>
      <c r="C437" s="126"/>
      <c r="D437" s="88" t="s">
        <v>72</v>
      </c>
      <c r="E437" s="89" t="s">
        <v>73</v>
      </c>
      <c r="F437" s="127"/>
      <c r="G437" s="124"/>
      <c r="H437" s="124"/>
      <c r="I437" s="128"/>
      <c r="J437" s="135" t="s">
        <v>86</v>
      </c>
      <c r="K437" s="136"/>
      <c r="L437" s="136"/>
      <c r="M437" s="137"/>
    </row>
    <row r="438" spans="1:13" ht="18" customHeight="1" x14ac:dyDescent="0.3">
      <c r="A438" s="86">
        <f ca="1">OFFSET(A438,-6,0)+1</f>
        <v>84</v>
      </c>
      <c r="B438" s="138" t="str">
        <f>IF(LEN('New Item Form'!E84)&lt;1,"",'New Item Form'!E84)</f>
        <v/>
      </c>
      <c r="C438" s="139"/>
      <c r="D438" s="92" t="str">
        <f>IF(LEN('New Item Form'!H84)&lt;1,"",'New Item Form'!H84)</f>
        <v/>
      </c>
      <c r="E438" s="92" t="str">
        <f>IF(LEN('New Item Form'!I84)&lt;1,"",'New Item Form'!I84)</f>
        <v/>
      </c>
      <c r="F438" s="129"/>
      <c r="G438" s="130"/>
      <c r="H438" s="130"/>
      <c r="I438" s="131"/>
      <c r="J438" s="140"/>
      <c r="K438" s="141"/>
      <c r="L438" s="141"/>
      <c r="M438" s="142"/>
    </row>
    <row r="439" spans="1:13" ht="6" customHeight="1" x14ac:dyDescent="0.3">
      <c r="B439" s="143"/>
      <c r="C439" s="144"/>
      <c r="D439" s="144"/>
      <c r="E439" s="145"/>
      <c r="F439" s="129"/>
      <c r="G439" s="130"/>
      <c r="H439" s="130"/>
      <c r="I439" s="131"/>
      <c r="J439" s="146"/>
      <c r="K439" s="147"/>
      <c r="L439" s="147"/>
      <c r="M439" s="148"/>
    </row>
    <row r="440" spans="1:13" ht="18" customHeight="1" x14ac:dyDescent="0.3">
      <c r="B440" s="149" t="s">
        <v>16</v>
      </c>
      <c r="C440" s="150"/>
      <c r="D440" s="150"/>
      <c r="E440" s="151"/>
      <c r="F440" s="129"/>
      <c r="G440" s="130"/>
      <c r="H440" s="130"/>
      <c r="I440" s="131"/>
      <c r="J440" s="152" t="s">
        <v>87</v>
      </c>
      <c r="K440" s="153"/>
      <c r="L440" s="153"/>
      <c r="M440" s="154"/>
    </row>
    <row r="441" spans="1:13" ht="18" customHeight="1" thickBot="1" x14ac:dyDescent="0.35">
      <c r="B441" s="155" t="str">
        <f>IF(LEN('New Item Form'!F84)&lt;1,"",'New Item Form'!F84)</f>
        <v/>
      </c>
      <c r="C441" s="155"/>
      <c r="D441" s="155"/>
      <c r="E441" s="156"/>
      <c r="F441" s="132"/>
      <c r="G441" s="133"/>
      <c r="H441" s="133"/>
      <c r="I441" s="134"/>
      <c r="J441" s="157"/>
      <c r="K441" s="158"/>
      <c r="L441" s="158"/>
      <c r="M441" s="159"/>
    </row>
    <row r="442" spans="1:13" ht="13.5" customHeight="1" x14ac:dyDescent="0.3">
      <c r="B442" s="124"/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124"/>
    </row>
  </sheetData>
  <sheetProtection algorithmName="SHA-512" hashValue="tpggPhBfhpKs0kz7DbcsGkakkbOTS1Z5OId7qz8eKFUvEWyjz9WRHp11XX4cJG8UpjzqgZnJRU5NMphHUoABCg==" saltValue="y8XDlKFvprsr+r8wMgD6Lw==" spinCount="100000" sheet="1" objects="1" scenarios="1"/>
  <mergeCells count="879">
    <mergeCell ref="B1:M1"/>
    <mergeCell ref="A2:M2"/>
    <mergeCell ref="B3:M4"/>
    <mergeCell ref="B5:C5"/>
    <mergeCell ref="F5:I9"/>
    <mergeCell ref="J5:M5"/>
    <mergeCell ref="B6:C6"/>
    <mergeCell ref="J6:M6"/>
    <mergeCell ref="B7:E7"/>
    <mergeCell ref="J7:M7"/>
    <mergeCell ref="B16:M16"/>
    <mergeCell ref="B13:E13"/>
    <mergeCell ref="J13:M13"/>
    <mergeCell ref="B14:E14"/>
    <mergeCell ref="J14:M14"/>
    <mergeCell ref="B15:E15"/>
    <mergeCell ref="J15:M15"/>
    <mergeCell ref="B8:E8"/>
    <mergeCell ref="J8:M8"/>
    <mergeCell ref="B9:E9"/>
    <mergeCell ref="J9:M9"/>
    <mergeCell ref="B10:M10"/>
    <mergeCell ref="B11:C11"/>
    <mergeCell ref="F11:I15"/>
    <mergeCell ref="J11:M11"/>
    <mergeCell ref="B12:C12"/>
    <mergeCell ref="J12:M12"/>
    <mergeCell ref="B22:M22"/>
    <mergeCell ref="B23:C23"/>
    <mergeCell ref="F23:I27"/>
    <mergeCell ref="J23:M23"/>
    <mergeCell ref="B24:C24"/>
    <mergeCell ref="J24:M24"/>
    <mergeCell ref="B25:E25"/>
    <mergeCell ref="J25:M25"/>
    <mergeCell ref="B31:E31"/>
    <mergeCell ref="J31:M31"/>
    <mergeCell ref="B32:E32"/>
    <mergeCell ref="J32:M32"/>
    <mergeCell ref="B33:E33"/>
    <mergeCell ref="J33:M33"/>
    <mergeCell ref="B26:E26"/>
    <mergeCell ref="J26:M26"/>
    <mergeCell ref="B27:E27"/>
    <mergeCell ref="J27:M27"/>
    <mergeCell ref="B28:M28"/>
    <mergeCell ref="B29:C29"/>
    <mergeCell ref="F29:I33"/>
    <mergeCell ref="J29:M29"/>
    <mergeCell ref="B30:C30"/>
    <mergeCell ref="J30:M30"/>
    <mergeCell ref="B34:M34"/>
    <mergeCell ref="B35:C35"/>
    <mergeCell ref="F35:I39"/>
    <mergeCell ref="J35:M35"/>
    <mergeCell ref="B36:C36"/>
    <mergeCell ref="J36:M36"/>
    <mergeCell ref="B37:E37"/>
    <mergeCell ref="J37:M37"/>
    <mergeCell ref="B38:E38"/>
    <mergeCell ref="J38:M38"/>
    <mergeCell ref="B39:E39"/>
    <mergeCell ref="J39:M39"/>
    <mergeCell ref="B40:M40"/>
    <mergeCell ref="B41:C41"/>
    <mergeCell ref="F41:I45"/>
    <mergeCell ref="J41:M41"/>
    <mergeCell ref="B42:C42"/>
    <mergeCell ref="J42:M42"/>
    <mergeCell ref="B43:E43"/>
    <mergeCell ref="J43:M43"/>
    <mergeCell ref="B49:E49"/>
    <mergeCell ref="J49:M49"/>
    <mergeCell ref="B50:E50"/>
    <mergeCell ref="J50:M50"/>
    <mergeCell ref="B51:E51"/>
    <mergeCell ref="J51:M51"/>
    <mergeCell ref="B44:E44"/>
    <mergeCell ref="J44:M44"/>
    <mergeCell ref="B45:E45"/>
    <mergeCell ref="J45:M45"/>
    <mergeCell ref="B46:M46"/>
    <mergeCell ref="B47:C47"/>
    <mergeCell ref="F47:I51"/>
    <mergeCell ref="J47:M47"/>
    <mergeCell ref="B48:C48"/>
    <mergeCell ref="J48:M48"/>
    <mergeCell ref="B52:M52"/>
    <mergeCell ref="B53:C53"/>
    <mergeCell ref="F53:I57"/>
    <mergeCell ref="J53:M53"/>
    <mergeCell ref="B54:C54"/>
    <mergeCell ref="J54:M54"/>
    <mergeCell ref="B55:E55"/>
    <mergeCell ref="J55:M55"/>
    <mergeCell ref="B56:E56"/>
    <mergeCell ref="J56:M56"/>
    <mergeCell ref="B57:E57"/>
    <mergeCell ref="J57:M57"/>
    <mergeCell ref="B58:M58"/>
    <mergeCell ref="B59:C59"/>
    <mergeCell ref="F59:I63"/>
    <mergeCell ref="J59:M59"/>
    <mergeCell ref="B60:C60"/>
    <mergeCell ref="J60:M60"/>
    <mergeCell ref="B61:E61"/>
    <mergeCell ref="J61:M61"/>
    <mergeCell ref="B67:E67"/>
    <mergeCell ref="J67:M67"/>
    <mergeCell ref="B68:E68"/>
    <mergeCell ref="J68:M68"/>
    <mergeCell ref="B69:E69"/>
    <mergeCell ref="J69:M69"/>
    <mergeCell ref="B62:E62"/>
    <mergeCell ref="J62:M62"/>
    <mergeCell ref="B63:E63"/>
    <mergeCell ref="J63:M63"/>
    <mergeCell ref="B64:M64"/>
    <mergeCell ref="B65:C65"/>
    <mergeCell ref="F65:I69"/>
    <mergeCell ref="J65:M65"/>
    <mergeCell ref="B66:C66"/>
    <mergeCell ref="J66:M66"/>
    <mergeCell ref="B70:M70"/>
    <mergeCell ref="B71:C71"/>
    <mergeCell ref="F71:I75"/>
    <mergeCell ref="J71:M71"/>
    <mergeCell ref="B72:C72"/>
    <mergeCell ref="J72:M72"/>
    <mergeCell ref="B73:E73"/>
    <mergeCell ref="J73:M73"/>
    <mergeCell ref="B74:E74"/>
    <mergeCell ref="J74:M74"/>
    <mergeCell ref="B75:E75"/>
    <mergeCell ref="J75:M75"/>
    <mergeCell ref="B76:M76"/>
    <mergeCell ref="B77:C77"/>
    <mergeCell ref="F77:I81"/>
    <mergeCell ref="J77:M77"/>
    <mergeCell ref="B78:C78"/>
    <mergeCell ref="J78:M78"/>
    <mergeCell ref="B79:E79"/>
    <mergeCell ref="J79:M79"/>
    <mergeCell ref="B85:E85"/>
    <mergeCell ref="J85:M85"/>
    <mergeCell ref="B86:E86"/>
    <mergeCell ref="J86:M86"/>
    <mergeCell ref="B87:E87"/>
    <mergeCell ref="J87:M87"/>
    <mergeCell ref="B80:E80"/>
    <mergeCell ref="J80:M80"/>
    <mergeCell ref="B81:E81"/>
    <mergeCell ref="J81:M81"/>
    <mergeCell ref="B82:M82"/>
    <mergeCell ref="B83:C83"/>
    <mergeCell ref="F83:I87"/>
    <mergeCell ref="J83:M83"/>
    <mergeCell ref="B84:C84"/>
    <mergeCell ref="J84:M84"/>
    <mergeCell ref="B88:M88"/>
    <mergeCell ref="B89:C89"/>
    <mergeCell ref="F89:I93"/>
    <mergeCell ref="J89:M89"/>
    <mergeCell ref="B90:C90"/>
    <mergeCell ref="J90:M90"/>
    <mergeCell ref="B91:E91"/>
    <mergeCell ref="J91:M91"/>
    <mergeCell ref="B92:E92"/>
    <mergeCell ref="J92:M92"/>
    <mergeCell ref="B93:E93"/>
    <mergeCell ref="J93:M93"/>
    <mergeCell ref="B94:M94"/>
    <mergeCell ref="B95:C95"/>
    <mergeCell ref="F95:I99"/>
    <mergeCell ref="J95:M95"/>
    <mergeCell ref="B96:C96"/>
    <mergeCell ref="J96:M96"/>
    <mergeCell ref="B97:E97"/>
    <mergeCell ref="J97:M97"/>
    <mergeCell ref="B103:E103"/>
    <mergeCell ref="J103:M103"/>
    <mergeCell ref="B104:E104"/>
    <mergeCell ref="J104:M104"/>
    <mergeCell ref="B105:E105"/>
    <mergeCell ref="J105:M105"/>
    <mergeCell ref="B98:E98"/>
    <mergeCell ref="J98:M98"/>
    <mergeCell ref="B99:E99"/>
    <mergeCell ref="J99:M99"/>
    <mergeCell ref="B100:M100"/>
    <mergeCell ref="B101:C101"/>
    <mergeCell ref="F101:I105"/>
    <mergeCell ref="J101:M101"/>
    <mergeCell ref="B102:C102"/>
    <mergeCell ref="J102:M102"/>
    <mergeCell ref="B106:M106"/>
    <mergeCell ref="B107:C107"/>
    <mergeCell ref="F107:I111"/>
    <mergeCell ref="J107:M107"/>
    <mergeCell ref="B108:C108"/>
    <mergeCell ref="J108:M108"/>
    <mergeCell ref="B109:E109"/>
    <mergeCell ref="J109:M109"/>
    <mergeCell ref="B110:E110"/>
    <mergeCell ref="J110:M110"/>
    <mergeCell ref="B111:E111"/>
    <mergeCell ref="J111:M111"/>
    <mergeCell ref="B112:M112"/>
    <mergeCell ref="B113:C113"/>
    <mergeCell ref="F113:I117"/>
    <mergeCell ref="J113:M113"/>
    <mergeCell ref="B114:C114"/>
    <mergeCell ref="J114:M114"/>
    <mergeCell ref="B115:E115"/>
    <mergeCell ref="J115:M115"/>
    <mergeCell ref="B121:E121"/>
    <mergeCell ref="J121:M121"/>
    <mergeCell ref="B122:E122"/>
    <mergeCell ref="J122:M122"/>
    <mergeCell ref="B123:E123"/>
    <mergeCell ref="J123:M123"/>
    <mergeCell ref="B116:E116"/>
    <mergeCell ref="J116:M116"/>
    <mergeCell ref="B117:E117"/>
    <mergeCell ref="J117:M117"/>
    <mergeCell ref="B118:M118"/>
    <mergeCell ref="B119:C119"/>
    <mergeCell ref="F119:I123"/>
    <mergeCell ref="J119:M119"/>
    <mergeCell ref="B120:C120"/>
    <mergeCell ref="J120:M120"/>
    <mergeCell ref="B124:M124"/>
    <mergeCell ref="B125:C125"/>
    <mergeCell ref="F125:I129"/>
    <mergeCell ref="J125:M125"/>
    <mergeCell ref="B126:C126"/>
    <mergeCell ref="J126:M126"/>
    <mergeCell ref="B127:E127"/>
    <mergeCell ref="J127:M127"/>
    <mergeCell ref="B128:E128"/>
    <mergeCell ref="J128:M128"/>
    <mergeCell ref="B129:E129"/>
    <mergeCell ref="J129:M129"/>
    <mergeCell ref="B130:M130"/>
    <mergeCell ref="B131:C131"/>
    <mergeCell ref="F131:I135"/>
    <mergeCell ref="J131:M131"/>
    <mergeCell ref="B132:C132"/>
    <mergeCell ref="J132:M132"/>
    <mergeCell ref="B133:E133"/>
    <mergeCell ref="J133:M133"/>
    <mergeCell ref="B139:E139"/>
    <mergeCell ref="J139:M139"/>
    <mergeCell ref="B140:E140"/>
    <mergeCell ref="J140:M140"/>
    <mergeCell ref="B141:E141"/>
    <mergeCell ref="J141:M141"/>
    <mergeCell ref="B134:E134"/>
    <mergeCell ref="J134:M134"/>
    <mergeCell ref="B135:E135"/>
    <mergeCell ref="J135:M135"/>
    <mergeCell ref="B136:M136"/>
    <mergeCell ref="B137:C137"/>
    <mergeCell ref="F137:I141"/>
    <mergeCell ref="J137:M137"/>
    <mergeCell ref="B138:C138"/>
    <mergeCell ref="J138:M138"/>
    <mergeCell ref="B142:M142"/>
    <mergeCell ref="B143:C143"/>
    <mergeCell ref="F143:I147"/>
    <mergeCell ref="J143:M143"/>
    <mergeCell ref="B144:C144"/>
    <mergeCell ref="J144:M144"/>
    <mergeCell ref="B145:E145"/>
    <mergeCell ref="J145:M145"/>
    <mergeCell ref="B146:E146"/>
    <mergeCell ref="J146:M146"/>
    <mergeCell ref="B147:E147"/>
    <mergeCell ref="J147:M147"/>
    <mergeCell ref="B148:M148"/>
    <mergeCell ref="B149:C149"/>
    <mergeCell ref="F149:I153"/>
    <mergeCell ref="J149:M149"/>
    <mergeCell ref="B150:C150"/>
    <mergeCell ref="J150:M150"/>
    <mergeCell ref="B151:E151"/>
    <mergeCell ref="J151:M151"/>
    <mergeCell ref="B157:E157"/>
    <mergeCell ref="J157:M157"/>
    <mergeCell ref="B158:E158"/>
    <mergeCell ref="J158:M158"/>
    <mergeCell ref="B159:E159"/>
    <mergeCell ref="J159:M159"/>
    <mergeCell ref="B152:E152"/>
    <mergeCell ref="J152:M152"/>
    <mergeCell ref="B153:E153"/>
    <mergeCell ref="J153:M153"/>
    <mergeCell ref="B154:M154"/>
    <mergeCell ref="B155:C155"/>
    <mergeCell ref="F155:I159"/>
    <mergeCell ref="J155:M155"/>
    <mergeCell ref="B156:C156"/>
    <mergeCell ref="J156:M156"/>
    <mergeCell ref="B160:M160"/>
    <mergeCell ref="B161:C161"/>
    <mergeCell ref="F161:I165"/>
    <mergeCell ref="J161:M161"/>
    <mergeCell ref="B162:C162"/>
    <mergeCell ref="J162:M162"/>
    <mergeCell ref="B163:E163"/>
    <mergeCell ref="J163:M163"/>
    <mergeCell ref="B164:E164"/>
    <mergeCell ref="J164:M164"/>
    <mergeCell ref="B165:E165"/>
    <mergeCell ref="J165:M165"/>
    <mergeCell ref="B166:M166"/>
    <mergeCell ref="B167:C167"/>
    <mergeCell ref="F167:I171"/>
    <mergeCell ref="J167:M167"/>
    <mergeCell ref="B168:C168"/>
    <mergeCell ref="J168:M168"/>
    <mergeCell ref="B169:E169"/>
    <mergeCell ref="J169:M169"/>
    <mergeCell ref="B175:E175"/>
    <mergeCell ref="J175:M175"/>
    <mergeCell ref="B176:E176"/>
    <mergeCell ref="J176:M176"/>
    <mergeCell ref="B177:E177"/>
    <mergeCell ref="J177:M177"/>
    <mergeCell ref="B170:E170"/>
    <mergeCell ref="J170:M170"/>
    <mergeCell ref="B171:E171"/>
    <mergeCell ref="J171:M171"/>
    <mergeCell ref="B172:M172"/>
    <mergeCell ref="B173:C173"/>
    <mergeCell ref="F173:I177"/>
    <mergeCell ref="J173:M173"/>
    <mergeCell ref="B174:C174"/>
    <mergeCell ref="J174:M174"/>
    <mergeCell ref="B178:M178"/>
    <mergeCell ref="B179:C179"/>
    <mergeCell ref="F179:I183"/>
    <mergeCell ref="J179:M179"/>
    <mergeCell ref="B180:C180"/>
    <mergeCell ref="J180:M180"/>
    <mergeCell ref="B181:E181"/>
    <mergeCell ref="J181:M181"/>
    <mergeCell ref="B182:E182"/>
    <mergeCell ref="J182:M182"/>
    <mergeCell ref="B183:E183"/>
    <mergeCell ref="J183:M183"/>
    <mergeCell ref="B184:M184"/>
    <mergeCell ref="B185:C185"/>
    <mergeCell ref="F185:I189"/>
    <mergeCell ref="J185:M185"/>
    <mergeCell ref="B186:C186"/>
    <mergeCell ref="J186:M186"/>
    <mergeCell ref="B187:E187"/>
    <mergeCell ref="J187:M187"/>
    <mergeCell ref="B193:E193"/>
    <mergeCell ref="J193:M193"/>
    <mergeCell ref="B194:E194"/>
    <mergeCell ref="J194:M194"/>
    <mergeCell ref="B195:E195"/>
    <mergeCell ref="J195:M195"/>
    <mergeCell ref="B188:E188"/>
    <mergeCell ref="J188:M188"/>
    <mergeCell ref="B189:E189"/>
    <mergeCell ref="J189:M189"/>
    <mergeCell ref="B190:M190"/>
    <mergeCell ref="B191:C191"/>
    <mergeCell ref="F191:I195"/>
    <mergeCell ref="J191:M191"/>
    <mergeCell ref="B192:C192"/>
    <mergeCell ref="J192:M192"/>
    <mergeCell ref="B196:M196"/>
    <mergeCell ref="B197:C197"/>
    <mergeCell ref="F197:I201"/>
    <mergeCell ref="J197:M197"/>
    <mergeCell ref="B198:C198"/>
    <mergeCell ref="J198:M198"/>
    <mergeCell ref="B199:E199"/>
    <mergeCell ref="J199:M199"/>
    <mergeCell ref="B200:E200"/>
    <mergeCell ref="J200:M200"/>
    <mergeCell ref="B201:E201"/>
    <mergeCell ref="J201:M201"/>
    <mergeCell ref="B202:M202"/>
    <mergeCell ref="B203:C203"/>
    <mergeCell ref="F203:I207"/>
    <mergeCell ref="J203:M203"/>
    <mergeCell ref="B204:C204"/>
    <mergeCell ref="J204:M204"/>
    <mergeCell ref="B205:E205"/>
    <mergeCell ref="J205:M205"/>
    <mergeCell ref="B211:E211"/>
    <mergeCell ref="J211:M211"/>
    <mergeCell ref="B212:E212"/>
    <mergeCell ref="J212:M212"/>
    <mergeCell ref="B213:E213"/>
    <mergeCell ref="J213:M213"/>
    <mergeCell ref="B206:E206"/>
    <mergeCell ref="J206:M206"/>
    <mergeCell ref="B207:E207"/>
    <mergeCell ref="J207:M207"/>
    <mergeCell ref="B208:M208"/>
    <mergeCell ref="B209:C209"/>
    <mergeCell ref="F209:I213"/>
    <mergeCell ref="J209:M209"/>
    <mergeCell ref="B210:C210"/>
    <mergeCell ref="J210:M210"/>
    <mergeCell ref="B214:M214"/>
    <mergeCell ref="B215:C215"/>
    <mergeCell ref="F215:I219"/>
    <mergeCell ref="J215:M215"/>
    <mergeCell ref="B216:C216"/>
    <mergeCell ref="J216:M216"/>
    <mergeCell ref="B217:E217"/>
    <mergeCell ref="J217:M217"/>
    <mergeCell ref="B218:E218"/>
    <mergeCell ref="J218:M218"/>
    <mergeCell ref="B219:E219"/>
    <mergeCell ref="J219:M219"/>
    <mergeCell ref="B220:M220"/>
    <mergeCell ref="B221:C221"/>
    <mergeCell ref="F221:I225"/>
    <mergeCell ref="J221:M221"/>
    <mergeCell ref="B222:C222"/>
    <mergeCell ref="J222:M222"/>
    <mergeCell ref="B223:E223"/>
    <mergeCell ref="J223:M223"/>
    <mergeCell ref="B229:E229"/>
    <mergeCell ref="J229:M229"/>
    <mergeCell ref="B230:E230"/>
    <mergeCell ref="J230:M230"/>
    <mergeCell ref="B231:E231"/>
    <mergeCell ref="J231:M231"/>
    <mergeCell ref="B224:E224"/>
    <mergeCell ref="J224:M224"/>
    <mergeCell ref="B225:E225"/>
    <mergeCell ref="J225:M225"/>
    <mergeCell ref="B226:M226"/>
    <mergeCell ref="B227:C227"/>
    <mergeCell ref="F227:I231"/>
    <mergeCell ref="J227:M227"/>
    <mergeCell ref="B228:C228"/>
    <mergeCell ref="J228:M228"/>
    <mergeCell ref="B232:M232"/>
    <mergeCell ref="B233:C233"/>
    <mergeCell ref="F233:I237"/>
    <mergeCell ref="J233:M233"/>
    <mergeCell ref="B234:C234"/>
    <mergeCell ref="J234:M234"/>
    <mergeCell ref="B235:E235"/>
    <mergeCell ref="J235:M235"/>
    <mergeCell ref="B236:E236"/>
    <mergeCell ref="J236:M236"/>
    <mergeCell ref="B237:E237"/>
    <mergeCell ref="J237:M237"/>
    <mergeCell ref="B238:M238"/>
    <mergeCell ref="B239:C239"/>
    <mergeCell ref="F239:I243"/>
    <mergeCell ref="J239:M239"/>
    <mergeCell ref="B240:C240"/>
    <mergeCell ref="J240:M240"/>
    <mergeCell ref="B241:E241"/>
    <mergeCell ref="J241:M241"/>
    <mergeCell ref="B247:E247"/>
    <mergeCell ref="J247:M247"/>
    <mergeCell ref="B248:E248"/>
    <mergeCell ref="J248:M248"/>
    <mergeCell ref="B249:E249"/>
    <mergeCell ref="J249:M249"/>
    <mergeCell ref="B242:E242"/>
    <mergeCell ref="J242:M242"/>
    <mergeCell ref="B243:E243"/>
    <mergeCell ref="J243:M243"/>
    <mergeCell ref="B244:M244"/>
    <mergeCell ref="B245:C245"/>
    <mergeCell ref="F245:I249"/>
    <mergeCell ref="J245:M245"/>
    <mergeCell ref="B246:C246"/>
    <mergeCell ref="J246:M246"/>
    <mergeCell ref="B250:M250"/>
    <mergeCell ref="B251:C251"/>
    <mergeCell ref="F251:I255"/>
    <mergeCell ref="J251:M251"/>
    <mergeCell ref="B252:C252"/>
    <mergeCell ref="J252:M252"/>
    <mergeCell ref="B253:E253"/>
    <mergeCell ref="J253:M253"/>
    <mergeCell ref="B254:E254"/>
    <mergeCell ref="J254:M254"/>
    <mergeCell ref="B255:E255"/>
    <mergeCell ref="J255:M255"/>
    <mergeCell ref="B256:M256"/>
    <mergeCell ref="B257:C257"/>
    <mergeCell ref="F257:I261"/>
    <mergeCell ref="J257:M257"/>
    <mergeCell ref="B258:C258"/>
    <mergeCell ref="J258:M258"/>
    <mergeCell ref="B259:E259"/>
    <mergeCell ref="J259:M259"/>
    <mergeCell ref="B265:E265"/>
    <mergeCell ref="J265:M265"/>
    <mergeCell ref="B266:E266"/>
    <mergeCell ref="J266:M266"/>
    <mergeCell ref="B267:E267"/>
    <mergeCell ref="J267:M267"/>
    <mergeCell ref="B260:E260"/>
    <mergeCell ref="J260:M260"/>
    <mergeCell ref="B261:E261"/>
    <mergeCell ref="J261:M261"/>
    <mergeCell ref="B262:M262"/>
    <mergeCell ref="B263:C263"/>
    <mergeCell ref="F263:I267"/>
    <mergeCell ref="J263:M263"/>
    <mergeCell ref="B264:C264"/>
    <mergeCell ref="J264:M264"/>
    <mergeCell ref="B268:M268"/>
    <mergeCell ref="B269:C269"/>
    <mergeCell ref="F269:I273"/>
    <mergeCell ref="J269:M269"/>
    <mergeCell ref="B270:C270"/>
    <mergeCell ref="J270:M270"/>
    <mergeCell ref="B271:E271"/>
    <mergeCell ref="J271:M271"/>
    <mergeCell ref="B272:E272"/>
    <mergeCell ref="J272:M272"/>
    <mergeCell ref="B278:E278"/>
    <mergeCell ref="J278:M278"/>
    <mergeCell ref="B279:E279"/>
    <mergeCell ref="J279:M279"/>
    <mergeCell ref="B280:M280"/>
    <mergeCell ref="B273:E273"/>
    <mergeCell ref="J273:M273"/>
    <mergeCell ref="B274:M274"/>
    <mergeCell ref="B275:C275"/>
    <mergeCell ref="F275:I279"/>
    <mergeCell ref="J275:M275"/>
    <mergeCell ref="B276:C276"/>
    <mergeCell ref="J276:M276"/>
    <mergeCell ref="B277:E277"/>
    <mergeCell ref="J277:M277"/>
    <mergeCell ref="B17:C17"/>
    <mergeCell ref="F17:I21"/>
    <mergeCell ref="J17:M17"/>
    <mergeCell ref="B18:C18"/>
    <mergeCell ref="J18:M18"/>
    <mergeCell ref="B19:E19"/>
    <mergeCell ref="J19:M19"/>
    <mergeCell ref="B20:E20"/>
    <mergeCell ref="J20:M20"/>
    <mergeCell ref="B21:E21"/>
    <mergeCell ref="J21:M21"/>
    <mergeCell ref="B281:C281"/>
    <mergeCell ref="F281:I285"/>
    <mergeCell ref="J281:M281"/>
    <mergeCell ref="B282:C282"/>
    <mergeCell ref="J282:M282"/>
    <mergeCell ref="B283:E283"/>
    <mergeCell ref="J283:M283"/>
    <mergeCell ref="B284:E284"/>
    <mergeCell ref="J284:M284"/>
    <mergeCell ref="B285:E285"/>
    <mergeCell ref="J285:M285"/>
    <mergeCell ref="B286:M286"/>
    <mergeCell ref="B287:C287"/>
    <mergeCell ref="F287:I291"/>
    <mergeCell ref="J287:M287"/>
    <mergeCell ref="B288:C288"/>
    <mergeCell ref="J288:M288"/>
    <mergeCell ref="B289:E289"/>
    <mergeCell ref="J289:M289"/>
    <mergeCell ref="B290:E290"/>
    <mergeCell ref="J290:M290"/>
    <mergeCell ref="B291:E291"/>
    <mergeCell ref="J291:M291"/>
    <mergeCell ref="B292:M292"/>
    <mergeCell ref="B293:C293"/>
    <mergeCell ref="F293:I297"/>
    <mergeCell ref="J293:M293"/>
    <mergeCell ref="B294:C294"/>
    <mergeCell ref="J294:M294"/>
    <mergeCell ref="B295:E295"/>
    <mergeCell ref="J295:M295"/>
    <mergeCell ref="B296:E296"/>
    <mergeCell ref="J296:M296"/>
    <mergeCell ref="B297:E297"/>
    <mergeCell ref="J297:M297"/>
    <mergeCell ref="B298:M298"/>
    <mergeCell ref="B299:C299"/>
    <mergeCell ref="F299:I303"/>
    <mergeCell ref="J299:M299"/>
    <mergeCell ref="B300:C300"/>
    <mergeCell ref="J300:M300"/>
    <mergeCell ref="B301:E301"/>
    <mergeCell ref="J301:M301"/>
    <mergeCell ref="B302:E302"/>
    <mergeCell ref="J302:M302"/>
    <mergeCell ref="B303:E303"/>
    <mergeCell ref="J303:M303"/>
    <mergeCell ref="B304:M304"/>
    <mergeCell ref="B305:C305"/>
    <mergeCell ref="F305:I309"/>
    <mergeCell ref="J305:M305"/>
    <mergeCell ref="B306:C306"/>
    <mergeCell ref="J306:M306"/>
    <mergeCell ref="B307:E307"/>
    <mergeCell ref="J307:M307"/>
    <mergeCell ref="B308:E308"/>
    <mergeCell ref="J308:M308"/>
    <mergeCell ref="B309:E309"/>
    <mergeCell ref="J309:M309"/>
    <mergeCell ref="B310:M310"/>
    <mergeCell ref="B311:C311"/>
    <mergeCell ref="F311:I315"/>
    <mergeCell ref="J311:M311"/>
    <mergeCell ref="B312:C312"/>
    <mergeCell ref="J312:M312"/>
    <mergeCell ref="B313:E313"/>
    <mergeCell ref="J313:M313"/>
    <mergeCell ref="B314:E314"/>
    <mergeCell ref="J314:M314"/>
    <mergeCell ref="B315:E315"/>
    <mergeCell ref="J315:M315"/>
    <mergeCell ref="B316:M316"/>
    <mergeCell ref="B317:C317"/>
    <mergeCell ref="F317:I321"/>
    <mergeCell ref="J317:M317"/>
    <mergeCell ref="B318:C318"/>
    <mergeCell ref="J318:M318"/>
    <mergeCell ref="B319:E319"/>
    <mergeCell ref="J319:M319"/>
    <mergeCell ref="B320:E320"/>
    <mergeCell ref="J320:M320"/>
    <mergeCell ref="B321:E321"/>
    <mergeCell ref="J321:M321"/>
    <mergeCell ref="B322:M322"/>
    <mergeCell ref="B323:C323"/>
    <mergeCell ref="F323:I327"/>
    <mergeCell ref="J323:M323"/>
    <mergeCell ref="B324:C324"/>
    <mergeCell ref="J324:M324"/>
    <mergeCell ref="B325:E325"/>
    <mergeCell ref="J325:M325"/>
    <mergeCell ref="B326:E326"/>
    <mergeCell ref="J326:M326"/>
    <mergeCell ref="B327:E327"/>
    <mergeCell ref="J327:M327"/>
    <mergeCell ref="B328:M328"/>
    <mergeCell ref="B329:C329"/>
    <mergeCell ref="F329:I333"/>
    <mergeCell ref="J329:M329"/>
    <mergeCell ref="B330:C330"/>
    <mergeCell ref="J330:M330"/>
    <mergeCell ref="B331:E331"/>
    <mergeCell ref="J331:M331"/>
    <mergeCell ref="B332:E332"/>
    <mergeCell ref="J332:M332"/>
    <mergeCell ref="B333:E333"/>
    <mergeCell ref="J333:M333"/>
    <mergeCell ref="B334:M334"/>
    <mergeCell ref="B335:C335"/>
    <mergeCell ref="F335:I339"/>
    <mergeCell ref="J335:M335"/>
    <mergeCell ref="B336:C336"/>
    <mergeCell ref="J336:M336"/>
    <mergeCell ref="B337:E337"/>
    <mergeCell ref="J337:M337"/>
    <mergeCell ref="B338:E338"/>
    <mergeCell ref="J338:M338"/>
    <mergeCell ref="B339:E339"/>
    <mergeCell ref="J339:M339"/>
    <mergeCell ref="B340:M340"/>
    <mergeCell ref="B341:C341"/>
    <mergeCell ref="F341:I345"/>
    <mergeCell ref="J341:M341"/>
    <mergeCell ref="B342:C342"/>
    <mergeCell ref="J342:M342"/>
    <mergeCell ref="B343:E343"/>
    <mergeCell ref="J343:M343"/>
    <mergeCell ref="B344:E344"/>
    <mergeCell ref="J344:M344"/>
    <mergeCell ref="B345:E345"/>
    <mergeCell ref="J345:M345"/>
    <mergeCell ref="B346:M346"/>
    <mergeCell ref="B347:C347"/>
    <mergeCell ref="F347:I351"/>
    <mergeCell ref="J347:M347"/>
    <mergeCell ref="B348:C348"/>
    <mergeCell ref="J348:M348"/>
    <mergeCell ref="B349:E349"/>
    <mergeCell ref="J349:M349"/>
    <mergeCell ref="B350:E350"/>
    <mergeCell ref="J350:M350"/>
    <mergeCell ref="B351:E351"/>
    <mergeCell ref="J351:M351"/>
    <mergeCell ref="B352:M352"/>
    <mergeCell ref="B353:C353"/>
    <mergeCell ref="F353:I357"/>
    <mergeCell ref="J353:M353"/>
    <mergeCell ref="B354:C354"/>
    <mergeCell ref="J354:M354"/>
    <mergeCell ref="B355:E355"/>
    <mergeCell ref="J355:M355"/>
    <mergeCell ref="B356:E356"/>
    <mergeCell ref="J356:M356"/>
    <mergeCell ref="B357:E357"/>
    <mergeCell ref="J357:M357"/>
    <mergeCell ref="B358:M358"/>
    <mergeCell ref="B359:C359"/>
    <mergeCell ref="F359:I363"/>
    <mergeCell ref="J359:M359"/>
    <mergeCell ref="B360:C360"/>
    <mergeCell ref="J360:M360"/>
    <mergeCell ref="B361:E361"/>
    <mergeCell ref="J361:M361"/>
    <mergeCell ref="B362:E362"/>
    <mergeCell ref="J362:M362"/>
    <mergeCell ref="B363:E363"/>
    <mergeCell ref="J363:M363"/>
    <mergeCell ref="B364:M364"/>
    <mergeCell ref="B365:C365"/>
    <mergeCell ref="F365:I369"/>
    <mergeCell ref="J365:M365"/>
    <mergeCell ref="B366:C366"/>
    <mergeCell ref="J366:M366"/>
    <mergeCell ref="B367:E367"/>
    <mergeCell ref="J367:M367"/>
    <mergeCell ref="B368:E368"/>
    <mergeCell ref="J368:M368"/>
    <mergeCell ref="B369:E369"/>
    <mergeCell ref="J369:M369"/>
    <mergeCell ref="B370:M370"/>
    <mergeCell ref="B371:C371"/>
    <mergeCell ref="F371:I375"/>
    <mergeCell ref="J371:M371"/>
    <mergeCell ref="B372:C372"/>
    <mergeCell ref="J372:M372"/>
    <mergeCell ref="B373:E373"/>
    <mergeCell ref="J373:M373"/>
    <mergeCell ref="B374:E374"/>
    <mergeCell ref="J374:M374"/>
    <mergeCell ref="B375:E375"/>
    <mergeCell ref="J375:M375"/>
    <mergeCell ref="B376:M376"/>
    <mergeCell ref="B377:C377"/>
    <mergeCell ref="F377:I381"/>
    <mergeCell ref="J377:M377"/>
    <mergeCell ref="B378:C378"/>
    <mergeCell ref="J378:M378"/>
    <mergeCell ref="B379:E379"/>
    <mergeCell ref="J379:M379"/>
    <mergeCell ref="B380:E380"/>
    <mergeCell ref="J380:M380"/>
    <mergeCell ref="B381:E381"/>
    <mergeCell ref="J381:M381"/>
    <mergeCell ref="B382:M382"/>
    <mergeCell ref="B383:C383"/>
    <mergeCell ref="F383:I387"/>
    <mergeCell ref="J383:M383"/>
    <mergeCell ref="B384:C384"/>
    <mergeCell ref="J384:M384"/>
    <mergeCell ref="B385:E385"/>
    <mergeCell ref="J385:M385"/>
    <mergeCell ref="B386:E386"/>
    <mergeCell ref="J386:M386"/>
    <mergeCell ref="B387:E387"/>
    <mergeCell ref="J387:M387"/>
    <mergeCell ref="B388:M388"/>
    <mergeCell ref="B389:C389"/>
    <mergeCell ref="F389:I393"/>
    <mergeCell ref="J389:M389"/>
    <mergeCell ref="B390:C390"/>
    <mergeCell ref="J390:M390"/>
    <mergeCell ref="B391:E391"/>
    <mergeCell ref="J391:M391"/>
    <mergeCell ref="B392:E392"/>
    <mergeCell ref="J392:M392"/>
    <mergeCell ref="B393:E393"/>
    <mergeCell ref="J393:M393"/>
    <mergeCell ref="B394:M394"/>
    <mergeCell ref="B395:C395"/>
    <mergeCell ref="F395:I399"/>
    <mergeCell ref="J395:M395"/>
    <mergeCell ref="B396:C396"/>
    <mergeCell ref="J396:M396"/>
    <mergeCell ref="B397:E397"/>
    <mergeCell ref="J397:M397"/>
    <mergeCell ref="B398:E398"/>
    <mergeCell ref="J398:M398"/>
    <mergeCell ref="B399:E399"/>
    <mergeCell ref="J399:M399"/>
    <mergeCell ref="B400:M400"/>
    <mergeCell ref="B401:C401"/>
    <mergeCell ref="F401:I405"/>
    <mergeCell ref="J401:M401"/>
    <mergeCell ref="B402:C402"/>
    <mergeCell ref="J402:M402"/>
    <mergeCell ref="B403:E403"/>
    <mergeCell ref="J403:M403"/>
    <mergeCell ref="B404:E404"/>
    <mergeCell ref="J404:M404"/>
    <mergeCell ref="B405:E405"/>
    <mergeCell ref="J405:M405"/>
    <mergeCell ref="B406:M406"/>
    <mergeCell ref="B407:C407"/>
    <mergeCell ref="F407:I411"/>
    <mergeCell ref="J407:M407"/>
    <mergeCell ref="B408:C408"/>
    <mergeCell ref="J408:M408"/>
    <mergeCell ref="B409:E409"/>
    <mergeCell ref="J409:M409"/>
    <mergeCell ref="B410:E410"/>
    <mergeCell ref="J410:M410"/>
    <mergeCell ref="B411:E411"/>
    <mergeCell ref="J411:M411"/>
    <mergeCell ref="B412:M412"/>
    <mergeCell ref="B413:C413"/>
    <mergeCell ref="F413:I417"/>
    <mergeCell ref="J413:M413"/>
    <mergeCell ref="B414:C414"/>
    <mergeCell ref="J414:M414"/>
    <mergeCell ref="B415:E415"/>
    <mergeCell ref="J415:M415"/>
    <mergeCell ref="B416:E416"/>
    <mergeCell ref="J416:M416"/>
    <mergeCell ref="B417:E417"/>
    <mergeCell ref="J417:M417"/>
    <mergeCell ref="B418:M418"/>
    <mergeCell ref="B419:C419"/>
    <mergeCell ref="F419:I423"/>
    <mergeCell ref="J419:M419"/>
    <mergeCell ref="B420:C420"/>
    <mergeCell ref="J420:M420"/>
    <mergeCell ref="B421:E421"/>
    <mergeCell ref="J421:M421"/>
    <mergeCell ref="B422:E422"/>
    <mergeCell ref="J422:M422"/>
    <mergeCell ref="B423:E423"/>
    <mergeCell ref="J423:M423"/>
    <mergeCell ref="B424:M424"/>
    <mergeCell ref="B425:C425"/>
    <mergeCell ref="F425:I429"/>
    <mergeCell ref="J425:M425"/>
    <mergeCell ref="B426:C426"/>
    <mergeCell ref="J426:M426"/>
    <mergeCell ref="B427:E427"/>
    <mergeCell ref="J427:M427"/>
    <mergeCell ref="B428:E428"/>
    <mergeCell ref="J428:M428"/>
    <mergeCell ref="B429:E429"/>
    <mergeCell ref="J429:M429"/>
    <mergeCell ref="B430:M430"/>
    <mergeCell ref="B431:C431"/>
    <mergeCell ref="F431:I435"/>
    <mergeCell ref="J431:M431"/>
    <mergeCell ref="B432:C432"/>
    <mergeCell ref="J432:M432"/>
    <mergeCell ref="B433:E433"/>
    <mergeCell ref="J433:M433"/>
    <mergeCell ref="B434:E434"/>
    <mergeCell ref="J434:M434"/>
    <mergeCell ref="B435:E435"/>
    <mergeCell ref="J435:M435"/>
    <mergeCell ref="B442:M442"/>
    <mergeCell ref="B436:M436"/>
    <mergeCell ref="B437:C437"/>
    <mergeCell ref="F437:I441"/>
    <mergeCell ref="J437:M437"/>
    <mergeCell ref="B438:C438"/>
    <mergeCell ref="J438:M438"/>
    <mergeCell ref="B439:E439"/>
    <mergeCell ref="J439:M439"/>
    <mergeCell ref="B440:E440"/>
    <mergeCell ref="J440:M440"/>
    <mergeCell ref="B441:E441"/>
    <mergeCell ref="J441:M441"/>
  </mergeCells>
  <pageMargins left="0.25" right="0.2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1db031b0-bde4-47d9-b5f2-7af401a37de5" xsi:nil="true"/>
    <lcf76f155ced4ddcb4097134ff3c332f xmlns="1db031b0-bde4-47d9-b5f2-7af401a37de5">
      <Terms xmlns="http://schemas.microsoft.com/office/infopath/2007/PartnerControls"/>
    </lcf76f155ced4ddcb4097134ff3c332f>
    <TaxCatchAll xmlns="45edef9d-b4a5-4827-b313-c44480d7588d" xsi:nil="true"/>
    <INT_x002d__x0023_ xmlns="1db031b0-bde4-47d9-b5f2-7af401a37d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A12FDFF8FFD74C85291774C932F822" ma:contentTypeVersion="18" ma:contentTypeDescription="Create a new document." ma:contentTypeScope="" ma:versionID="9c3f0dd3aef310e9c4ea75526953e423">
  <xsd:schema xmlns:xsd="http://www.w3.org/2001/XMLSchema" xmlns:xs="http://www.w3.org/2001/XMLSchema" xmlns:p="http://schemas.microsoft.com/office/2006/metadata/properties" xmlns:ns2="1db031b0-bde4-47d9-b5f2-7af401a37de5" xmlns:ns3="45edef9d-b4a5-4827-b313-c44480d7588d" targetNamespace="http://schemas.microsoft.com/office/2006/metadata/properties" ma:root="true" ma:fieldsID="2cf47c09f0d4cefb26a388e138024a37" ns2:_="" ns3:_="">
    <xsd:import namespace="1db031b0-bde4-47d9-b5f2-7af401a37de5"/>
    <xsd:import namespace="45edef9d-b4a5-4827-b313-c44480d758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Comments" minOccurs="0"/>
                <xsd:element ref="ns2:INT_x002d__x0023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031b0-bde4-47d9-b5f2-7af401a37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Comments" ma:index="20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INT_x002d__x0023_" ma:index="21" nillable="true" ma:displayName="INT-#" ma:format="Dropdown" ma:internalName="INT_x002d__x0023_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ab7d7c8-d26e-4784-b3b0-435dfa4874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def9d-b4a5-4827-b313-c44480d758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abc7938-bc3d-4286-9ff1-45e7ddae2d0d}" ma:internalName="TaxCatchAll" ma:showField="CatchAllData" ma:web="45edef9d-b4a5-4827-b313-c44480d758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8A230A-5B53-4AC0-A640-5E6B75486602}">
  <ds:schemaRefs>
    <ds:schemaRef ds:uri="http://schemas.microsoft.com/office/2006/metadata/properties"/>
    <ds:schemaRef ds:uri="http://schemas.microsoft.com/office/infopath/2007/PartnerControls"/>
    <ds:schemaRef ds:uri="1db031b0-bde4-47d9-b5f2-7af401a37de5"/>
    <ds:schemaRef ds:uri="45edef9d-b4a5-4827-b313-c44480d7588d"/>
  </ds:schemaRefs>
</ds:datastoreItem>
</file>

<file path=customXml/itemProps2.xml><?xml version="1.0" encoding="utf-8"?>
<ds:datastoreItem xmlns:ds="http://schemas.openxmlformats.org/officeDocument/2006/customXml" ds:itemID="{8E182037-CCA6-4BD7-8112-A62454CA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E67B52-A034-4109-8111-6EE1120CF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b031b0-bde4-47d9-b5f2-7af401a37de5"/>
    <ds:schemaRef ds:uri="45edef9d-b4a5-4827-b313-c44480d758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Definitions</vt:lpstr>
      <vt:lpstr>New Item Form</vt:lpstr>
      <vt:lpstr>UPC Image &amp;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Green, Elias</dc:creator>
  <cp:keywords/>
  <dc:description/>
  <cp:lastModifiedBy>Mackowick, John</cp:lastModifiedBy>
  <cp:revision/>
  <dcterms:created xsi:type="dcterms:W3CDTF">2019-05-20T17:49:21Z</dcterms:created>
  <dcterms:modified xsi:type="dcterms:W3CDTF">2024-02-27T13:39:51Z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0x010100AAA12FDFF8FFD74C85291774C932F822</vt:lpwstr>
  </property>
  <property fmtid="{D5CDD505-2E9C-101B-9397-08002B2CF9AE}" pid="3" name="MediaServiceImageTags">
    <vt:lpwstr/>
  </property>
</Properties>
</file>