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75" yWindow="65476" windowWidth="18540" windowHeight="6405" firstSheet="1" activeTab="1"/>
  </bookViews>
  <sheets>
    <sheet name="Sheet2" sheetId="1" state="hidden" r:id="rId1"/>
    <sheet name="HBW" sheetId="2" r:id="rId2"/>
  </sheets>
  <definedNames>
    <definedName name="OrderIncrement">'Sheet2'!$C$2:$C$5</definedName>
    <definedName name="OrderRestriction">'Sheet2'!$C$2:$C$6</definedName>
    <definedName name="_xlnm.Print_Area" localSheetId="1">'HBW'!$B$3:$AO$63</definedName>
    <definedName name="ProductType">'Sheet2'!$B$2:$B$5</definedName>
    <definedName name="UOMList">'Sheet2'!$A$2:$A$57</definedName>
  </definedNames>
  <calcPr fullCalcOnLoad="1"/>
</workbook>
</file>

<file path=xl/comments2.xml><?xml version="1.0" encoding="utf-8"?>
<comments xmlns="http://schemas.openxmlformats.org/spreadsheetml/2006/main">
  <authors>
    <author>mrchfmr</author>
  </authors>
  <commentList>
    <comment ref="G15" authorId="0">
      <text>
        <r>
          <t/>
        </r>
      </text>
    </comment>
    <comment ref="G16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<sst xmlns="http://schemas.openxmlformats.org/spreadsheetml/2006/main" count="202" uniqueCount="166">
  <si>
    <t>Date:</t>
  </si>
  <si>
    <t>New Item Code:</t>
  </si>
  <si>
    <t>Length:</t>
  </si>
  <si>
    <t>Width:</t>
  </si>
  <si>
    <t>Height:</t>
  </si>
  <si>
    <t>Weight:</t>
  </si>
  <si>
    <t>in.</t>
  </si>
  <si>
    <t>.</t>
  </si>
  <si>
    <t>TI:</t>
  </si>
  <si>
    <t>lbs.</t>
  </si>
  <si>
    <t>Giant Eagle Only</t>
  </si>
  <si>
    <t>Slotting Amount:</t>
  </si>
  <si>
    <t>Cost Link:</t>
  </si>
  <si>
    <t>Wholesale Cost:</t>
  </si>
  <si>
    <t>Discontinue Item Code:</t>
  </si>
  <si>
    <t>Sales Rep Signature:</t>
  </si>
  <si>
    <t>Phone #:</t>
  </si>
  <si>
    <t>Entered By:</t>
  </si>
  <si>
    <t>Suggested Retail:</t>
  </si>
  <si>
    <t>-</t>
  </si>
  <si>
    <t>Shipper</t>
  </si>
  <si>
    <t>Start:</t>
  </si>
  <si>
    <t>Item Shipped in:</t>
  </si>
  <si>
    <t>POS Description:</t>
  </si>
  <si>
    <t>Group:</t>
  </si>
  <si>
    <t>Subgroup:</t>
  </si>
  <si>
    <t>Actual Retail:</t>
  </si>
  <si>
    <t>Similar Item Code:</t>
  </si>
  <si>
    <t>Tag Date:</t>
  </si>
  <si>
    <t>Open Stock</t>
  </si>
  <si>
    <t>$</t>
  </si>
  <si>
    <t>Cases:</t>
  </si>
  <si>
    <t>Shipper:</t>
  </si>
  <si>
    <t>New Item Attributes</t>
  </si>
  <si>
    <t>Notes</t>
  </si>
  <si>
    <t>Cost</t>
  </si>
  <si>
    <r>
      <t xml:space="preserve">* </t>
    </r>
    <r>
      <rPr>
        <b/>
        <sz val="7"/>
        <color indexed="8"/>
        <rFont val="Arial"/>
        <family val="2"/>
      </rPr>
      <t>Item Description:</t>
    </r>
  </si>
  <si>
    <r>
      <t xml:space="preserve">* </t>
    </r>
    <r>
      <rPr>
        <b/>
        <sz val="7"/>
        <color indexed="8"/>
        <rFont val="Arial"/>
        <family val="2"/>
      </rPr>
      <t>Item UPC:</t>
    </r>
  </si>
  <si>
    <r>
      <t xml:space="preserve">* </t>
    </r>
    <r>
      <rPr>
        <b/>
        <sz val="7"/>
        <color indexed="8"/>
        <rFont val="Arial"/>
        <family val="2"/>
      </rPr>
      <t>First Ship Date:</t>
    </r>
  </si>
  <si>
    <r>
      <t xml:space="preserve">* </t>
    </r>
    <r>
      <rPr>
        <b/>
        <sz val="7"/>
        <color indexed="8"/>
        <rFont val="Arial"/>
        <family val="2"/>
      </rPr>
      <t>Suggested Retail:</t>
    </r>
  </si>
  <si>
    <r>
      <t xml:space="preserve">* </t>
    </r>
    <r>
      <rPr>
        <b/>
        <sz val="7"/>
        <color indexed="8"/>
        <rFont val="Arial"/>
        <family val="2"/>
      </rPr>
      <t>Master Pack</t>
    </r>
  </si>
  <si>
    <r>
      <t xml:space="preserve">* </t>
    </r>
    <r>
      <rPr>
        <b/>
        <sz val="7"/>
        <color indexed="8"/>
        <rFont val="Arial"/>
        <family val="2"/>
      </rPr>
      <t>Master Pack:</t>
    </r>
  </si>
  <si>
    <r>
      <t xml:space="preserve">* </t>
    </r>
    <r>
      <rPr>
        <b/>
        <sz val="7"/>
        <color indexed="8"/>
        <rFont val="Arial"/>
        <family val="2"/>
      </rPr>
      <t>Size:</t>
    </r>
  </si>
  <si>
    <r>
      <t xml:space="preserve">* </t>
    </r>
    <r>
      <rPr>
        <b/>
        <sz val="7"/>
        <color indexed="8"/>
        <rFont val="Arial"/>
        <family val="2"/>
      </rPr>
      <t>TI:</t>
    </r>
  </si>
  <si>
    <r>
      <t xml:space="preserve">* </t>
    </r>
    <r>
      <rPr>
        <b/>
        <sz val="7"/>
        <color indexed="8"/>
        <rFont val="Arial"/>
        <family val="2"/>
      </rPr>
      <t>HI:</t>
    </r>
  </si>
  <si>
    <t>Item to Family With:</t>
  </si>
  <si>
    <r>
      <t xml:space="preserve">Vendor Only  -  </t>
    </r>
    <r>
      <rPr>
        <sz val="7"/>
        <color indexed="10"/>
        <rFont val="Arial"/>
        <family val="2"/>
      </rPr>
      <t xml:space="preserve">* </t>
    </r>
    <r>
      <rPr>
        <sz val="7"/>
        <color indexed="9"/>
        <rFont val="Arial"/>
        <family val="2"/>
      </rPr>
      <t>= Required Field</t>
    </r>
  </si>
  <si>
    <t xml:space="preserve"> </t>
  </si>
  <si>
    <t>check</t>
  </si>
  <si>
    <t>UOM List</t>
  </si>
  <si>
    <t>NonEveryday Item</t>
  </si>
  <si>
    <t>Bonus Pack</t>
  </si>
  <si>
    <t>Product Type</t>
  </si>
  <si>
    <t>Case</t>
  </si>
  <si>
    <t>Layer</t>
  </si>
  <si>
    <t>Pallet</t>
  </si>
  <si>
    <t>Order Restriction</t>
  </si>
  <si>
    <t>Broker Name:</t>
  </si>
  <si>
    <t>Brand:</t>
  </si>
  <si>
    <t>Replacement Item:</t>
  </si>
  <si>
    <t>Cube:</t>
  </si>
  <si>
    <t>Shipper/Pallet Content Information</t>
  </si>
  <si>
    <t>Unit UPC or 
GE Order Code</t>
  </si>
  <si>
    <t>** - Please record additional shipper components in the notes field below.</t>
  </si>
  <si>
    <t>Buyer:</t>
  </si>
  <si>
    <t>Facility:</t>
  </si>
  <si>
    <t>Merch:</t>
  </si>
  <si>
    <t>Whse:</t>
  </si>
  <si>
    <t>Dept:</t>
  </si>
  <si>
    <t>DCOPS Subcode:</t>
  </si>
  <si>
    <t>Retail Family Code:</t>
  </si>
  <si>
    <t>BICEPS Entry Date:</t>
  </si>
  <si>
    <t>RP Entry Date:</t>
  </si>
  <si>
    <r>
      <rPr>
        <b/>
        <sz val="7"/>
        <color indexed="10"/>
        <rFont val="Arial"/>
        <family val="2"/>
      </rPr>
      <t xml:space="preserve">* </t>
    </r>
    <r>
      <rPr>
        <b/>
        <sz val="7"/>
        <color indexed="8"/>
        <rFont val="Arial"/>
        <family val="2"/>
      </rPr>
      <t>Product Type:</t>
    </r>
  </si>
  <si>
    <r>
      <rPr>
        <b/>
        <sz val="7"/>
        <color indexed="10"/>
        <rFont val="Arial"/>
        <family val="2"/>
      </rPr>
      <t>*</t>
    </r>
    <r>
      <rPr>
        <b/>
        <sz val="7"/>
        <color indexed="8"/>
        <rFont val="Arial"/>
        <family val="2"/>
      </rPr>
      <t xml:space="preserve"> Case UPC:</t>
    </r>
  </si>
  <si>
    <t>Expected Weekly Movement:</t>
  </si>
  <si>
    <t>** - In the event that this item is discontinued due to poor performance, Giant Eagle will bill the vendor 50% of the average cost of the remaining inventory to cover markdowns to liquidate the item.</t>
  </si>
  <si>
    <t>E-Mail Address:</t>
  </si>
  <si>
    <t>BA   = Bale</t>
  </si>
  <si>
    <t>BG   = Bag</t>
  </si>
  <si>
    <t>BI   = Bar</t>
  </si>
  <si>
    <t>BL   = Block</t>
  </si>
  <si>
    <t>BO   = Bottle</t>
  </si>
  <si>
    <t>BR   = Barrel</t>
  </si>
  <si>
    <t>BU   = Bushel</t>
  </si>
  <si>
    <t>BX   = Box</t>
  </si>
  <si>
    <t>CA   = Case</t>
  </si>
  <si>
    <t>CC   = Cubic Centimeter</t>
  </si>
  <si>
    <t>CF   = Cubic Feet</t>
  </si>
  <si>
    <t>CI   = Cubic Inches</t>
  </si>
  <si>
    <t>CM   = Centimeter</t>
  </si>
  <si>
    <t>CN   = Can</t>
  </si>
  <si>
    <t>CR   = Cartridge</t>
  </si>
  <si>
    <t>CT   = Count</t>
  </si>
  <si>
    <t>CU   = Cup</t>
  </si>
  <si>
    <t>CW   = Hundred Pounds</t>
  </si>
  <si>
    <t>DS   = Display</t>
  </si>
  <si>
    <t>DZ   = Dozen</t>
  </si>
  <si>
    <t>EA   = Each</t>
  </si>
  <si>
    <t>EV   = Envelope</t>
  </si>
  <si>
    <t>FT   = Foot</t>
  </si>
  <si>
    <t>GA   = Gallon</t>
  </si>
  <si>
    <t>GH   = Half Gallon</t>
  </si>
  <si>
    <t>GR   = Gram</t>
  </si>
  <si>
    <t>HC   = Hundred Count</t>
  </si>
  <si>
    <t>HD   = Half Dozen</t>
  </si>
  <si>
    <t>IN   = Inch</t>
  </si>
  <si>
    <t>JR   = Jar</t>
  </si>
  <si>
    <t>KG   = Kilogram</t>
  </si>
  <si>
    <t>KT   = Kit</t>
  </si>
  <si>
    <t>LB   = Pound</t>
  </si>
  <si>
    <t>LF   = Linear Feet</t>
  </si>
  <si>
    <t>LM   = Linear meters</t>
  </si>
  <si>
    <t>LR   = Layer</t>
  </si>
  <si>
    <t>LT   = Liter</t>
  </si>
  <si>
    <t>MJ   = Minutes</t>
  </si>
  <si>
    <t>ML   = Milliliter</t>
  </si>
  <si>
    <t>MR   = Meter</t>
  </si>
  <si>
    <t>MX   = Mixed</t>
  </si>
  <si>
    <t>OZ   = Ounce</t>
  </si>
  <si>
    <t>PA   = Pail</t>
  </si>
  <si>
    <t>PC   = Pieces</t>
  </si>
  <si>
    <t>PK   = Pack</t>
  </si>
  <si>
    <t>PL   = Pallet</t>
  </si>
  <si>
    <t>PR   = Pair</t>
  </si>
  <si>
    <t>PT   = Pint</t>
  </si>
  <si>
    <t>QT   = Quart</t>
  </si>
  <si>
    <t>RL   = Roll</t>
  </si>
  <si>
    <t>SF   = Square Foot</t>
  </si>
  <si>
    <t>SL   = Sleeve</t>
  </si>
  <si>
    <t>SM   = Square Meter</t>
  </si>
  <si>
    <t>TY   = Tray</t>
  </si>
  <si>
    <t>UN   = Unit</t>
  </si>
  <si>
    <t>YD   = Yard</t>
  </si>
  <si>
    <t>None</t>
  </si>
  <si>
    <r>
      <rPr>
        <b/>
        <sz val="7"/>
        <color indexed="10"/>
        <rFont val="Arial"/>
        <family val="2"/>
      </rPr>
      <t>*</t>
    </r>
    <r>
      <rPr>
        <b/>
        <sz val="7"/>
        <color indexed="8"/>
        <rFont val="Arial"/>
        <family val="2"/>
      </rPr>
      <t xml:space="preserve"> Order Increment:</t>
    </r>
  </si>
  <si>
    <t>Cube Adjusted Weight:</t>
  </si>
  <si>
    <r>
      <t>*</t>
    </r>
    <r>
      <rPr>
        <b/>
        <sz val="7"/>
        <rFont val="Arial"/>
        <family val="2"/>
      </rPr>
      <t xml:space="preserve"> Sample Provided:</t>
    </r>
  </si>
  <si>
    <t>Eaches:</t>
  </si>
  <si>
    <r>
      <t xml:space="preserve">* </t>
    </r>
    <r>
      <rPr>
        <b/>
        <sz val="7"/>
        <color indexed="8"/>
        <rFont val="Arial"/>
        <family val="2"/>
      </rPr>
      <t>Vend Name:</t>
    </r>
  </si>
  <si>
    <r>
      <t xml:space="preserve">* </t>
    </r>
    <r>
      <rPr>
        <b/>
        <sz val="7"/>
        <rFont val="Arial"/>
        <family val="2"/>
      </rPr>
      <t>Item PLU:</t>
    </r>
  </si>
  <si>
    <t>Item Description</t>
  </si>
  <si>
    <t>Pack</t>
  </si>
  <si>
    <t>Size</t>
  </si>
  <si>
    <t>Retail</t>
  </si>
  <si>
    <t>Days From Pack:</t>
  </si>
  <si>
    <t>Days Gauranteed upon Arrival:</t>
  </si>
  <si>
    <t>Days Warning:</t>
  </si>
  <si>
    <t xml:space="preserve">BICEPS 02 Shelf Life: </t>
  </si>
  <si>
    <t>Pack Date or Sell By:</t>
  </si>
  <si>
    <t>If Item Has PLU</t>
  </si>
  <si>
    <t>Tray Size:</t>
  </si>
  <si>
    <t>Tare:</t>
  </si>
  <si>
    <t>Tare Code:</t>
  </si>
  <si>
    <t>Keyed into Periscope Backroom:</t>
  </si>
  <si>
    <t>Periscope 1st Delivery to store:</t>
  </si>
  <si>
    <t>Gluten Free:</t>
  </si>
  <si>
    <t>Shelf Life at store:</t>
  </si>
  <si>
    <t>List Cost/Unit:</t>
  </si>
  <si>
    <r>
      <t xml:space="preserve">* </t>
    </r>
    <r>
      <rPr>
        <b/>
        <sz val="7"/>
        <color indexed="8"/>
        <rFont val="Arial"/>
        <family val="2"/>
      </rPr>
      <t>Vendor #:</t>
    </r>
  </si>
  <si>
    <t>Deli Perishable Attributes</t>
  </si>
  <si>
    <t>New Item Form
Small Format Fresh- Warehouse</t>
  </si>
  <si>
    <r>
      <t xml:space="preserve">* </t>
    </r>
    <r>
      <rPr>
        <b/>
        <sz val="7"/>
        <color indexed="8"/>
        <rFont val="Arial"/>
        <family val="2"/>
      </rPr>
      <t>List Cost:</t>
    </r>
  </si>
  <si>
    <t xml:space="preserve"> Whsl Cost:</t>
  </si>
  <si>
    <r>
      <rPr>
        <b/>
        <sz val="7"/>
        <color indexed="10"/>
        <rFont val="Arial"/>
        <family val="2"/>
      </rPr>
      <t>*</t>
    </r>
    <r>
      <rPr>
        <b/>
        <sz val="7"/>
        <rFont val="Arial"/>
        <family val="2"/>
      </rPr>
      <t xml:space="preserve"> Straight Pack:</t>
    </r>
  </si>
  <si>
    <t xml:space="preserve">Version 5.0 - 4/3/2012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</si>
</sst>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000000000"/>
    <numFmt numFmtId="166" formatCode="00000000000"/>
    <numFmt numFmtId="167" formatCode="000000"/>
    <numFmt numFmtId="168" formatCode="###\-###\-####"/>
    <numFmt numFmtId="169" formatCode="[$-409]dddd\,\ mmmm\ dd\,\ yyyy"/>
    <numFmt numFmtId="170" formatCode="######"/>
    <numFmt numFmtId="171" formatCode="\A\A"/>
    <numFmt numFmtId="172" formatCode="@@"/>
    <numFmt numFmtId="173" formatCode="###########"/>
    <numFmt numFmtId="174" formatCode="m/d/yy;@"/>
    <numFmt numFmtId="175" formatCode="0.000"/>
    <numFmt numFmtId="176" formatCode="00000"/>
    <numFmt numFmtId="177" formatCode="000\-00\-0000"/>
    <numFmt numFmtId="178" formatCode="&quot;$&quot;#,##0.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Calibri"/>
      <family val="2"/>
    </font>
    <font>
      <b/>
      <sz val="7"/>
      <color indexed="9"/>
      <name val="Arial"/>
      <family val="2"/>
    </font>
    <font>
      <sz val="4"/>
      <color indexed="8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7"/>
      <color indexed="9"/>
      <name val="Arial"/>
      <family val="2"/>
    </font>
    <font>
      <b/>
      <sz val="11"/>
      <color indexed="8"/>
      <name val="Calibri"/>
      <family val="2"/>
    </font>
    <font>
      <b/>
      <sz val="7"/>
      <name val="Arial"/>
      <family val="2"/>
    </font>
    <font>
      <sz val="9.9"/>
      <color indexed="63"/>
      <name val="Tahoma"/>
      <family val="2"/>
    </font>
    <font>
      <sz val="10"/>
      <color indexed="8"/>
      <name val="Arial"/>
      <family val="2"/>
    </font>
    <font>
      <b/>
      <sz val="8"/>
      <name val="Tahoma"/>
      <family val="2"/>
    </font>
    <font>
      <sz val="5"/>
      <color indexed="8"/>
      <name val="Arial"/>
      <family val="2"/>
    </font>
    <font>
      <b/>
      <sz val="4"/>
      <color indexed="8"/>
      <name val="Arial"/>
      <family val="2"/>
    </font>
    <font>
      <sz val="11"/>
      <name val="Calibri"/>
      <family val="2"/>
    </font>
    <font>
      <sz val="7"/>
      <name val="Arial"/>
      <family val="2"/>
    </font>
    <font>
      <b/>
      <sz val="5"/>
      <color indexed="8"/>
      <name val="Arial"/>
      <family val="2"/>
    </font>
    <font>
      <sz val="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/>
      <top/>
      <bottom style="dashed"/>
    </border>
    <border>
      <left/>
      <right/>
      <top/>
      <bottom style="dashed"/>
    </border>
    <border>
      <left/>
      <right style="medium"/>
      <top/>
      <bottom style="dashed"/>
    </border>
    <border>
      <left style="hair"/>
      <right style="hair"/>
      <top style="hair"/>
      <bottom style="hair"/>
    </border>
    <border>
      <left style="medium"/>
      <right/>
      <top style="medium"/>
      <bottom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dashed"/>
      <bottom style="dashed"/>
    </border>
    <border>
      <left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dashed"/>
      <bottom style="dashed"/>
    </border>
    <border>
      <left>
        <color indexed="63"/>
      </left>
      <right>
        <color indexed="63"/>
      </right>
      <top style="thin"/>
      <bottom style="dashed"/>
    </border>
    <border>
      <left/>
      <right>
        <color indexed="63"/>
      </right>
      <top style="dashed"/>
      <bottom style="thin"/>
    </border>
    <border>
      <left/>
      <right/>
      <top style="hair"/>
      <bottom/>
    </border>
    <border>
      <left/>
      <right style="dashed"/>
      <top style="dashed"/>
      <bottom/>
    </border>
    <border>
      <left/>
      <right style="dashed"/>
      <top/>
      <bottom/>
    </border>
    <border>
      <left style="dashed"/>
      <right/>
      <top/>
      <bottom/>
    </border>
    <border>
      <left style="dashed"/>
      <right/>
      <top/>
      <bottom style="dashed"/>
    </border>
    <border>
      <left/>
      <right style="dashed"/>
      <top/>
      <bottom style="dashed"/>
    </border>
    <border>
      <left/>
      <right/>
      <top/>
      <bottom style="hair"/>
    </border>
    <border>
      <left style="hair"/>
      <right/>
      <top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 style="thin"/>
      <bottom style="hair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/>
      <top style="hair"/>
      <bottom style="hair"/>
    </border>
    <border>
      <left style="thin"/>
      <right>
        <color indexed="63"/>
      </right>
      <top style="hair"/>
      <bottom style="thin"/>
    </border>
    <border>
      <left/>
      <right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ashed"/>
      <right/>
      <top style="dashed"/>
      <bottom/>
    </border>
    <border>
      <left/>
      <right/>
      <top style="dashed"/>
      <bottom/>
    </border>
    <border>
      <left style="hair"/>
      <right>
        <color indexed="63"/>
      </right>
      <top style="hair"/>
      <bottom style="thin"/>
    </border>
    <border>
      <left/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14" fontId="5" fillId="0" borderId="0" xfId="0" applyNumberFormat="1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right"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17" xfId="0" applyFont="1" applyFill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5" fillId="0" borderId="18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4" fillId="0" borderId="14" xfId="0" applyNumberFormat="1" applyFont="1" applyFill="1" applyBorder="1" applyAlignment="1" applyProtection="1">
      <alignment vertical="center"/>
      <protection/>
    </xf>
    <xf numFmtId="14" fontId="4" fillId="0" borderId="15" xfId="0" applyNumberFormat="1" applyFont="1" applyFill="1" applyBorder="1" applyAlignment="1" applyProtection="1">
      <alignment vertical="center"/>
      <protection/>
    </xf>
    <xf numFmtId="14" fontId="4" fillId="0" borderId="16" xfId="0" applyNumberFormat="1" applyFont="1" applyFill="1" applyBorder="1" applyAlignment="1" applyProtection="1">
      <alignment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44" fontId="4" fillId="0" borderId="14" xfId="44" applyFont="1" applyFill="1" applyBorder="1" applyAlignment="1" applyProtection="1">
      <alignment vertical="center"/>
      <protection/>
    </xf>
    <xf numFmtId="44" fontId="4" fillId="0" borderId="15" xfId="44" applyFont="1" applyFill="1" applyBorder="1" applyAlignment="1" applyProtection="1">
      <alignment vertical="center"/>
      <protection/>
    </xf>
    <xf numFmtId="44" fontId="4" fillId="0" borderId="16" xfId="44" applyFont="1" applyFill="1" applyBorder="1" applyAlignment="1" applyProtection="1">
      <alignment vertical="center"/>
      <protection/>
    </xf>
    <xf numFmtId="44" fontId="4" fillId="0" borderId="14" xfId="44" applyNumberFormat="1" applyFont="1" applyFill="1" applyBorder="1" applyAlignment="1" applyProtection="1">
      <alignment vertical="center"/>
      <protection/>
    </xf>
    <xf numFmtId="44" fontId="4" fillId="0" borderId="15" xfId="44" applyNumberFormat="1" applyFont="1" applyFill="1" applyBorder="1" applyAlignment="1" applyProtection="1">
      <alignment vertical="center"/>
      <protection/>
    </xf>
    <xf numFmtId="44" fontId="4" fillId="0" borderId="16" xfId="44" applyNumberFormat="1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44" fontId="4" fillId="0" borderId="17" xfId="44" applyFont="1" applyFill="1" applyBorder="1" applyAlignment="1" applyProtection="1">
      <alignment/>
      <protection/>
    </xf>
    <xf numFmtId="14" fontId="4" fillId="0" borderId="17" xfId="44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4" fillId="0" borderId="1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14" fontId="4" fillId="0" borderId="0" xfId="44" applyNumberFormat="1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4" fillId="33" borderId="22" xfId="0" applyFont="1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4" fillId="33" borderId="24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4" fontId="15" fillId="0" borderId="17" xfId="44" applyFont="1" applyFill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4" fillId="33" borderId="25" xfId="0" applyFont="1" applyFill="1" applyBorder="1" applyAlignment="1" applyProtection="1">
      <alignment horizontal="center" vertical="center"/>
      <protection/>
    </xf>
    <xf numFmtId="14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 vertical="center"/>
      <protection/>
    </xf>
    <xf numFmtId="0" fontId="4" fillId="0" borderId="27" xfId="0" applyFont="1" applyFill="1" applyBorder="1" applyAlignment="1" applyProtection="1">
      <alignment vertical="center"/>
      <protection/>
    </xf>
    <xf numFmtId="0" fontId="4" fillId="0" borderId="28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9" fillId="33" borderId="0" xfId="0" applyFont="1" applyFill="1" applyBorder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34" borderId="25" xfId="0" applyFont="1" applyFill="1" applyBorder="1" applyAlignment="1" applyProtection="1">
      <alignment vertical="center"/>
      <protection locked="0"/>
    </xf>
    <xf numFmtId="0" fontId="8" fillId="0" borderId="29" xfId="0" applyFont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/>
      <protection/>
    </xf>
    <xf numFmtId="0" fontId="5" fillId="0" borderId="33" xfId="0" applyFont="1" applyFill="1" applyBorder="1" applyAlignment="1" applyProtection="1">
      <alignment horizontal="left" vertical="center"/>
      <protection/>
    </xf>
    <xf numFmtId="0" fontId="4" fillId="0" borderId="34" xfId="0" applyFont="1" applyFill="1" applyBorder="1" applyAlignment="1" applyProtection="1">
      <alignment vertical="center"/>
      <protection/>
    </xf>
    <xf numFmtId="0" fontId="5" fillId="0" borderId="35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4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2" fontId="4" fillId="0" borderId="0" xfId="0" applyNumberFormat="1" applyFont="1" applyFill="1" applyBorder="1" applyAlignment="1" applyProtection="1">
      <alignment horizontal="center" vertical="center"/>
      <protection/>
    </xf>
    <xf numFmtId="44" fontId="4" fillId="0" borderId="36" xfId="0" applyNumberFormat="1" applyFont="1" applyFill="1" applyBorder="1" applyAlignment="1" applyProtection="1">
      <alignment horizontal="center" vertical="center"/>
      <protection/>
    </xf>
    <xf numFmtId="0" fontId="4" fillId="34" borderId="0" xfId="0" applyNumberFormat="1" applyFont="1" applyFill="1" applyBorder="1" applyAlignment="1" applyProtection="1">
      <alignment vertical="center"/>
      <protection/>
    </xf>
    <xf numFmtId="14" fontId="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4" fillId="34" borderId="37" xfId="0" applyNumberFormat="1" applyFont="1" applyFill="1" applyBorder="1" applyAlignment="1" applyProtection="1">
      <alignment horizontal="center" vertical="center"/>
      <protection/>
    </xf>
    <xf numFmtId="0" fontId="5" fillId="34" borderId="0" xfId="0" applyNumberFormat="1" applyFont="1" applyFill="1" applyBorder="1" applyAlignment="1" applyProtection="1">
      <alignment vertical="center"/>
      <protection/>
    </xf>
    <xf numFmtId="0" fontId="4" fillId="34" borderId="38" xfId="0" applyNumberFormat="1" applyFont="1" applyFill="1" applyBorder="1" applyAlignment="1" applyProtection="1">
      <alignment horizontal="center" vertical="center"/>
      <protection/>
    </xf>
    <xf numFmtId="0" fontId="4" fillId="34" borderId="38" xfId="0" applyNumberFormat="1" applyFont="1" applyFill="1" applyBorder="1" applyAlignment="1" applyProtection="1">
      <alignment vertical="center"/>
      <protection/>
    </xf>
    <xf numFmtId="0" fontId="4" fillId="34" borderId="39" xfId="0" applyNumberFormat="1" applyFont="1" applyFill="1" applyBorder="1" applyAlignment="1" applyProtection="1">
      <alignment vertical="center"/>
      <protection/>
    </xf>
    <xf numFmtId="0" fontId="4" fillId="34" borderId="40" xfId="0" applyNumberFormat="1" applyFont="1" applyFill="1" applyBorder="1" applyAlignment="1" applyProtection="1">
      <alignment vertical="center"/>
      <protection/>
    </xf>
    <xf numFmtId="0" fontId="4" fillId="34" borderId="23" xfId="0" applyNumberFormat="1" applyFont="1" applyFill="1" applyBorder="1" applyAlignment="1" applyProtection="1">
      <alignment vertical="center"/>
      <protection/>
    </xf>
    <xf numFmtId="0" fontId="5" fillId="34" borderId="0" xfId="0" applyNumberFormat="1" applyFont="1" applyFill="1" applyBorder="1" applyAlignment="1" applyProtection="1">
      <alignment horizontal="right" vertical="center"/>
      <protection/>
    </xf>
    <xf numFmtId="0" fontId="21" fillId="34" borderId="0" xfId="0" applyNumberFormat="1" applyFont="1" applyFill="1" applyBorder="1" applyAlignment="1" applyProtection="1">
      <alignment horizontal="right" vertical="center"/>
      <protection/>
    </xf>
    <xf numFmtId="175" fontId="4" fillId="33" borderId="0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34" borderId="41" xfId="0" applyNumberFormat="1" applyFont="1" applyFill="1" applyBorder="1" applyAlignment="1" applyProtection="1">
      <alignment vertical="center"/>
      <protection/>
    </xf>
    <xf numFmtId="0" fontId="4" fillId="0" borderId="23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/>
      <protection/>
    </xf>
    <xf numFmtId="175" fontId="4" fillId="33" borderId="36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/>
      <protection/>
    </xf>
    <xf numFmtId="0" fontId="56" fillId="0" borderId="0" xfId="0" applyFont="1" applyBorder="1" applyAlignment="1" applyProtection="1">
      <alignment horizontal="right"/>
      <protection/>
    </xf>
    <xf numFmtId="0" fontId="0" fillId="0" borderId="15" xfId="0" applyBorder="1" applyAlignment="1" applyProtection="1">
      <alignment/>
      <protection/>
    </xf>
    <xf numFmtId="175" fontId="4" fillId="33" borderId="42" xfId="0" applyNumberFormat="1" applyFont="1" applyFill="1" applyBorder="1" applyAlignment="1" applyProtection="1">
      <alignment horizontal="center" vertical="center"/>
      <protection/>
    </xf>
    <xf numFmtId="0" fontId="13" fillId="34" borderId="0" xfId="0" applyFont="1" applyFill="1" applyBorder="1" applyAlignment="1" applyProtection="1">
      <alignment horizontal="right"/>
      <protection/>
    </xf>
    <xf numFmtId="0" fontId="13" fillId="34" borderId="43" xfId="0" applyFont="1" applyFill="1" applyBorder="1" applyAlignment="1" applyProtection="1">
      <alignment/>
      <protection/>
    </xf>
    <xf numFmtId="0" fontId="13" fillId="34" borderId="0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4" fillId="0" borderId="44" xfId="0" applyFont="1" applyFill="1" applyBorder="1" applyAlignment="1" applyProtection="1">
      <alignment/>
      <protection/>
    </xf>
    <xf numFmtId="0" fontId="5" fillId="0" borderId="45" xfId="0" applyFont="1" applyFill="1" applyBorder="1" applyAlignment="1" applyProtection="1">
      <alignment horizontal="left"/>
      <protection/>
    </xf>
    <xf numFmtId="0" fontId="0" fillId="0" borderId="45" xfId="0" applyFont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0" fillId="0" borderId="45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5" fillId="0" borderId="45" xfId="0" applyFont="1" applyFill="1" applyBorder="1" applyAlignment="1" applyProtection="1">
      <alignment horizontal="right"/>
      <protection/>
    </xf>
    <xf numFmtId="0" fontId="12" fillId="0" borderId="45" xfId="0" applyFont="1" applyBorder="1" applyAlignment="1" applyProtection="1">
      <alignment/>
      <protection/>
    </xf>
    <xf numFmtId="0" fontId="5" fillId="0" borderId="45" xfId="0" applyFont="1" applyBorder="1" applyAlignment="1" applyProtection="1">
      <alignment horizontal="right"/>
      <protection/>
    </xf>
    <xf numFmtId="0" fontId="0" fillId="0" borderId="15" xfId="0" applyBorder="1" applyAlignment="1" applyProtection="1">
      <alignment/>
      <protection/>
    </xf>
    <xf numFmtId="0" fontId="4" fillId="0" borderId="46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18" fillId="34" borderId="0" xfId="0" applyNumberFormat="1" applyFont="1" applyFill="1" applyBorder="1" applyAlignment="1" applyProtection="1">
      <alignment vertical="center"/>
      <protection/>
    </xf>
    <xf numFmtId="0" fontId="13" fillId="34" borderId="40" xfId="0" applyFont="1" applyFill="1" applyBorder="1" applyAlignment="1" applyProtection="1">
      <alignment/>
      <protection/>
    </xf>
    <xf numFmtId="0" fontId="13" fillId="34" borderId="23" xfId="0" applyFont="1" applyFill="1" applyBorder="1" applyAlignment="1" applyProtection="1">
      <alignment/>
      <protection/>
    </xf>
    <xf numFmtId="0" fontId="13" fillId="34" borderId="41" xfId="0" applyFont="1" applyFill="1" applyBorder="1" applyAlignment="1" applyProtection="1">
      <alignment/>
      <protection/>
    </xf>
    <xf numFmtId="49" fontId="4" fillId="34" borderId="47" xfId="0" applyNumberFormat="1" applyFont="1" applyFill="1" applyBorder="1" applyAlignment="1" applyProtection="1">
      <alignment horizontal="center" vertical="center"/>
      <protection locked="0"/>
    </xf>
    <xf numFmtId="49" fontId="4" fillId="34" borderId="48" xfId="0" applyNumberFormat="1" applyFont="1" applyFill="1" applyBorder="1" applyAlignment="1" applyProtection="1">
      <alignment horizontal="center" vertical="center"/>
      <protection locked="0"/>
    </xf>
    <xf numFmtId="49" fontId="4" fillId="34" borderId="49" xfId="0" applyNumberFormat="1" applyFont="1" applyFill="1" applyBorder="1" applyAlignment="1" applyProtection="1">
      <alignment horizontal="center" vertical="center"/>
      <protection locked="0"/>
    </xf>
    <xf numFmtId="44" fontId="4" fillId="34" borderId="47" xfId="0" applyNumberFormat="1" applyFont="1" applyFill="1" applyBorder="1" applyAlignment="1" applyProtection="1">
      <alignment horizontal="center" vertical="center"/>
      <protection locked="0"/>
    </xf>
    <xf numFmtId="44" fontId="4" fillId="34" borderId="48" xfId="0" applyNumberFormat="1" applyFont="1" applyFill="1" applyBorder="1" applyAlignment="1" applyProtection="1">
      <alignment horizontal="center" vertical="center"/>
      <protection locked="0"/>
    </xf>
    <xf numFmtId="44" fontId="4" fillId="34" borderId="49" xfId="0" applyNumberFormat="1" applyFont="1" applyFill="1" applyBorder="1" applyAlignment="1" applyProtection="1">
      <alignment horizontal="center" vertical="center"/>
      <protection locked="0"/>
    </xf>
    <xf numFmtId="0" fontId="7" fillId="35" borderId="50" xfId="0" applyFont="1" applyFill="1" applyBorder="1" applyAlignment="1" applyProtection="1">
      <alignment horizontal="center" vertical="center"/>
      <protection/>
    </xf>
    <xf numFmtId="0" fontId="7" fillId="35" borderId="51" xfId="0" applyFont="1" applyFill="1" applyBorder="1" applyAlignment="1" applyProtection="1">
      <alignment horizontal="center" vertical="center"/>
      <protection/>
    </xf>
    <xf numFmtId="0" fontId="7" fillId="35" borderId="52" xfId="0" applyFont="1" applyFill="1" applyBorder="1" applyAlignment="1" applyProtection="1">
      <alignment horizontal="center" vertical="center"/>
      <protection/>
    </xf>
    <xf numFmtId="1" fontId="4" fillId="34" borderId="47" xfId="0" applyNumberFormat="1" applyFont="1" applyFill="1" applyBorder="1" applyAlignment="1" applyProtection="1">
      <alignment horizontal="center" vertical="center"/>
      <protection locked="0"/>
    </xf>
    <xf numFmtId="1" fontId="4" fillId="34" borderId="49" xfId="0" applyNumberFormat="1" applyFont="1" applyFill="1" applyBorder="1" applyAlignment="1" applyProtection="1">
      <alignment horizontal="center" vertical="center"/>
      <protection locked="0"/>
    </xf>
    <xf numFmtId="44" fontId="17" fillId="34" borderId="47" xfId="44" applyFont="1" applyFill="1" applyBorder="1" applyAlignment="1" applyProtection="1">
      <alignment horizontal="center"/>
      <protection locked="0"/>
    </xf>
    <xf numFmtId="44" fontId="17" fillId="34" borderId="48" xfId="44" applyFont="1" applyFill="1" applyBorder="1" applyAlignment="1" applyProtection="1">
      <alignment horizontal="center"/>
      <protection locked="0"/>
    </xf>
    <xf numFmtId="44" fontId="17" fillId="34" borderId="49" xfId="44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 horizontal="center" vertical="center"/>
      <protection/>
    </xf>
    <xf numFmtId="0" fontId="4" fillId="34" borderId="47" xfId="0" applyNumberFormat="1" applyFont="1" applyFill="1" applyBorder="1" applyAlignment="1" applyProtection="1">
      <alignment horizontal="center" vertical="center"/>
      <protection locked="0"/>
    </xf>
    <xf numFmtId="0" fontId="4" fillId="34" borderId="49" xfId="0" applyNumberFormat="1" applyFont="1" applyFill="1" applyBorder="1" applyAlignment="1" applyProtection="1">
      <alignment horizontal="center" vertical="center"/>
      <protection locked="0"/>
    </xf>
    <xf numFmtId="0" fontId="5" fillId="0" borderId="53" xfId="0" applyFont="1" applyFill="1" applyBorder="1" applyAlignment="1" applyProtection="1">
      <alignment horizontal="center"/>
      <protection/>
    </xf>
    <xf numFmtId="0" fontId="4" fillId="34" borderId="47" xfId="0" applyNumberFormat="1" applyFont="1" applyFill="1" applyBorder="1" applyAlignment="1" applyProtection="1">
      <alignment horizontal="right" vertical="center"/>
      <protection locked="0"/>
    </xf>
    <xf numFmtId="0" fontId="4" fillId="34" borderId="48" xfId="0" applyNumberFormat="1" applyFont="1" applyFill="1" applyBorder="1" applyAlignment="1" applyProtection="1">
      <alignment horizontal="right" vertical="center"/>
      <protection locked="0"/>
    </xf>
    <xf numFmtId="0" fontId="4" fillId="34" borderId="49" xfId="0" applyNumberFormat="1" applyFont="1" applyFill="1" applyBorder="1" applyAlignment="1" applyProtection="1">
      <alignment horizontal="right" vertical="center"/>
      <protection locked="0"/>
    </xf>
    <xf numFmtId="0" fontId="4" fillId="34" borderId="47" xfId="0" applyFont="1" applyFill="1" applyBorder="1" applyAlignment="1" applyProtection="1">
      <alignment horizontal="center" vertical="center"/>
      <protection locked="0"/>
    </xf>
    <xf numFmtId="0" fontId="4" fillId="34" borderId="4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2" xfId="0" applyFont="1" applyFill="1" applyBorder="1" applyAlignment="1" applyProtection="1">
      <alignment horizontal="left" vertical="top" wrapText="1"/>
      <protection/>
    </xf>
    <xf numFmtId="49" fontId="4" fillId="34" borderId="47" xfId="0" applyNumberFormat="1" applyFont="1" applyFill="1" applyBorder="1" applyAlignment="1" applyProtection="1">
      <alignment horizontal="right" vertical="center"/>
      <protection locked="0"/>
    </xf>
    <xf numFmtId="49" fontId="4" fillId="34" borderId="49" xfId="0" applyNumberFormat="1" applyFont="1" applyFill="1" applyBorder="1" applyAlignment="1" applyProtection="1">
      <alignment horizontal="right" vertical="center"/>
      <protection locked="0"/>
    </xf>
    <xf numFmtId="0" fontId="48" fillId="34" borderId="47" xfId="52" applyFill="1" applyBorder="1" applyAlignment="1" applyProtection="1">
      <alignment horizontal="center" vertical="center"/>
      <protection locked="0"/>
    </xf>
    <xf numFmtId="0" fontId="4" fillId="34" borderId="48" xfId="0" applyFont="1" applyFill="1" applyBorder="1" applyAlignment="1" applyProtection="1">
      <alignment horizontal="center" vertical="center"/>
      <protection locked="0"/>
    </xf>
    <xf numFmtId="168" fontId="4" fillId="34" borderId="47" xfId="0" applyNumberFormat="1" applyFont="1" applyFill="1" applyBorder="1" applyAlignment="1" applyProtection="1">
      <alignment horizontal="center"/>
      <protection locked="0"/>
    </xf>
    <xf numFmtId="168" fontId="4" fillId="34" borderId="48" xfId="0" applyNumberFormat="1" applyFont="1" applyFill="1" applyBorder="1" applyAlignment="1" applyProtection="1">
      <alignment horizontal="center"/>
      <protection locked="0"/>
    </xf>
    <xf numFmtId="168" fontId="4" fillId="34" borderId="49" xfId="0" applyNumberFormat="1" applyFont="1" applyFill="1" applyBorder="1" applyAlignment="1" applyProtection="1">
      <alignment horizontal="center"/>
      <protection locked="0"/>
    </xf>
    <xf numFmtId="14" fontId="4" fillId="34" borderId="47" xfId="0" applyNumberFormat="1" applyFont="1" applyFill="1" applyBorder="1" applyAlignment="1" applyProtection="1">
      <alignment horizontal="center" vertical="center"/>
      <protection locked="0"/>
    </xf>
    <xf numFmtId="14" fontId="4" fillId="34" borderId="48" xfId="0" applyNumberFormat="1" applyFont="1" applyFill="1" applyBorder="1" applyAlignment="1" applyProtection="1">
      <alignment horizontal="center" vertical="center"/>
      <protection locked="0"/>
    </xf>
    <xf numFmtId="14" fontId="4" fillId="34" borderId="49" xfId="0" applyNumberFormat="1" applyFont="1" applyFill="1" applyBorder="1" applyAlignment="1" applyProtection="1">
      <alignment horizontal="center" vertical="center"/>
      <protection locked="0"/>
    </xf>
    <xf numFmtId="2" fontId="4" fillId="34" borderId="47" xfId="0" applyNumberFormat="1" applyFont="1" applyFill="1" applyBorder="1" applyAlignment="1" applyProtection="1">
      <alignment horizontal="center" vertical="center"/>
      <protection locked="0"/>
    </xf>
    <xf numFmtId="2" fontId="4" fillId="34" borderId="48" xfId="0" applyNumberFormat="1" applyFont="1" applyFill="1" applyBorder="1" applyAlignment="1" applyProtection="1">
      <alignment horizontal="center" vertical="center"/>
      <protection locked="0"/>
    </xf>
    <xf numFmtId="2" fontId="4" fillId="34" borderId="49" xfId="0" applyNumberFormat="1" applyFont="1" applyFill="1" applyBorder="1" applyAlignment="1" applyProtection="1">
      <alignment horizontal="center" vertical="center"/>
      <protection locked="0"/>
    </xf>
    <xf numFmtId="175" fontId="4" fillId="33" borderId="47" xfId="0" applyNumberFormat="1" applyFont="1" applyFill="1" applyBorder="1" applyAlignment="1" applyProtection="1">
      <alignment horizontal="center" vertical="center"/>
      <protection/>
    </xf>
    <xf numFmtId="175" fontId="4" fillId="33" borderId="48" xfId="0" applyNumberFormat="1" applyFont="1" applyFill="1" applyBorder="1" applyAlignment="1" applyProtection="1">
      <alignment horizontal="center" vertical="center"/>
      <protection/>
    </xf>
    <xf numFmtId="175" fontId="4" fillId="33" borderId="49" xfId="0" applyNumberFormat="1" applyFont="1" applyFill="1" applyBorder="1" applyAlignment="1" applyProtection="1">
      <alignment horizontal="center" vertical="center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56" xfId="0" applyFont="1" applyBorder="1" applyAlignment="1" applyProtection="1">
      <alignment horizontal="center" vertical="center" wrapText="1"/>
      <protection/>
    </xf>
    <xf numFmtId="0" fontId="7" fillId="35" borderId="57" xfId="0" applyFont="1" applyFill="1" applyBorder="1" applyAlignment="1" applyProtection="1">
      <alignment horizontal="center" vertical="center"/>
      <protection/>
    </xf>
    <xf numFmtId="0" fontId="7" fillId="35" borderId="58" xfId="0" applyFont="1" applyFill="1" applyBorder="1" applyAlignment="1" applyProtection="1">
      <alignment horizontal="center" vertical="center"/>
      <protection/>
    </xf>
    <xf numFmtId="0" fontId="7" fillId="35" borderId="59" xfId="0" applyFont="1" applyFill="1" applyBorder="1" applyAlignment="1" applyProtection="1">
      <alignment horizontal="center" vertical="center"/>
      <protection/>
    </xf>
    <xf numFmtId="0" fontId="5" fillId="33" borderId="33" xfId="0" applyFont="1" applyFill="1" applyBorder="1" applyAlignment="1" applyProtection="1">
      <alignment horizontal="center" vertical="center"/>
      <protection/>
    </xf>
    <xf numFmtId="0" fontId="5" fillId="33" borderId="30" xfId="0" applyFont="1" applyFill="1" applyBorder="1" applyAlignment="1" applyProtection="1">
      <alignment horizontal="center" vertical="center"/>
      <protection/>
    </xf>
    <xf numFmtId="0" fontId="5" fillId="33" borderId="31" xfId="0" applyFont="1" applyFill="1" applyBorder="1" applyAlignment="1" applyProtection="1">
      <alignment horizontal="center" vertical="center"/>
      <protection/>
    </xf>
    <xf numFmtId="0" fontId="4" fillId="34" borderId="47" xfId="0" applyFont="1" applyFill="1" applyBorder="1" applyAlignment="1" applyProtection="1">
      <alignment horizontal="left" vertical="center"/>
      <protection locked="0"/>
    </xf>
    <xf numFmtId="0" fontId="4" fillId="34" borderId="48" xfId="0" applyFont="1" applyFill="1" applyBorder="1" applyAlignment="1" applyProtection="1">
      <alignment horizontal="left" vertical="center"/>
      <protection locked="0"/>
    </xf>
    <xf numFmtId="0" fontId="4" fillId="34" borderId="49" xfId="0" applyFont="1" applyFill="1" applyBorder="1" applyAlignment="1" applyProtection="1">
      <alignment horizontal="left" vertical="center"/>
      <protection locked="0"/>
    </xf>
    <xf numFmtId="167" fontId="4" fillId="34" borderId="47" xfId="0" applyNumberFormat="1" applyFont="1" applyFill="1" applyBorder="1" applyAlignment="1" applyProtection="1">
      <alignment horizontal="center" vertical="center"/>
      <protection locked="0"/>
    </xf>
    <xf numFmtId="167" fontId="4" fillId="34" borderId="48" xfId="0" applyNumberFormat="1" applyFont="1" applyFill="1" applyBorder="1" applyAlignment="1" applyProtection="1">
      <alignment horizontal="center" vertical="center"/>
      <protection locked="0"/>
    </xf>
    <xf numFmtId="167" fontId="4" fillId="34" borderId="49" xfId="0" applyNumberFormat="1" applyFont="1" applyFill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/>
    </xf>
    <xf numFmtId="49" fontId="4" fillId="34" borderId="47" xfId="0" applyNumberFormat="1" applyFont="1" applyFill="1" applyBorder="1" applyAlignment="1" applyProtection="1">
      <alignment horizontal="left" vertical="center"/>
      <protection locked="0"/>
    </xf>
    <xf numFmtId="49" fontId="4" fillId="34" borderId="48" xfId="0" applyNumberFormat="1" applyFont="1" applyFill="1" applyBorder="1" applyAlignment="1" applyProtection="1">
      <alignment horizontal="left" vertical="center"/>
      <protection locked="0"/>
    </xf>
    <xf numFmtId="49" fontId="4" fillId="34" borderId="49" xfId="0" applyNumberFormat="1" applyFont="1" applyFill="1" applyBorder="1" applyAlignment="1" applyProtection="1">
      <alignment horizontal="left" vertical="center"/>
      <protection locked="0"/>
    </xf>
    <xf numFmtId="44" fontId="4" fillId="34" borderId="47" xfId="44" applyFont="1" applyFill="1" applyBorder="1" applyAlignment="1" applyProtection="1">
      <alignment horizontal="center" vertical="center"/>
      <protection locked="0"/>
    </xf>
    <xf numFmtId="44" fontId="4" fillId="34" borderId="48" xfId="44" applyFont="1" applyFill="1" applyBorder="1" applyAlignment="1" applyProtection="1">
      <alignment horizontal="center" vertical="center"/>
      <protection locked="0"/>
    </xf>
    <xf numFmtId="44" fontId="4" fillId="34" borderId="49" xfId="44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4" fillId="34" borderId="60" xfId="0" applyFont="1" applyFill="1" applyBorder="1" applyAlignment="1" applyProtection="1">
      <alignment horizontal="left" vertical="top" wrapText="1"/>
      <protection locked="0"/>
    </xf>
    <xf numFmtId="0" fontId="4" fillId="34" borderId="36" xfId="0" applyFont="1" applyFill="1" applyBorder="1" applyAlignment="1" applyProtection="1">
      <alignment horizontal="left" vertical="top" wrapText="1"/>
      <protection locked="0"/>
    </xf>
    <xf numFmtId="0" fontId="4" fillId="34" borderId="61" xfId="0" applyFont="1" applyFill="1" applyBorder="1" applyAlignment="1" applyProtection="1">
      <alignment horizontal="left" vertical="top" wrapText="1"/>
      <protection locked="0"/>
    </xf>
    <xf numFmtId="0" fontId="4" fillId="34" borderId="43" xfId="0" applyFont="1" applyFill="1" applyBorder="1" applyAlignment="1" applyProtection="1">
      <alignment horizontal="left" vertical="top" wrapText="1"/>
      <protection locked="0"/>
    </xf>
    <xf numFmtId="0" fontId="4" fillId="34" borderId="0" xfId="0" applyFont="1" applyFill="1" applyBorder="1" applyAlignment="1" applyProtection="1">
      <alignment horizontal="left" vertical="top" wrapText="1"/>
      <protection locked="0"/>
    </xf>
    <xf numFmtId="0" fontId="4" fillId="34" borderId="62" xfId="0" applyFont="1" applyFill="1" applyBorder="1" applyAlignment="1" applyProtection="1">
      <alignment horizontal="left" vertical="top" wrapText="1"/>
      <protection locked="0"/>
    </xf>
    <xf numFmtId="0" fontId="4" fillId="34" borderId="63" xfId="0" applyFont="1" applyFill="1" applyBorder="1" applyAlignment="1" applyProtection="1">
      <alignment horizontal="left" vertical="top" wrapText="1"/>
      <protection locked="0"/>
    </xf>
    <xf numFmtId="0" fontId="4" fillId="34" borderId="42" xfId="0" applyFont="1" applyFill="1" applyBorder="1" applyAlignment="1" applyProtection="1">
      <alignment horizontal="left" vertical="top" wrapText="1"/>
      <protection locked="0"/>
    </xf>
    <xf numFmtId="0" fontId="4" fillId="34" borderId="64" xfId="0" applyFont="1" applyFill="1" applyBorder="1" applyAlignment="1" applyProtection="1">
      <alignment horizontal="left" vertical="top" wrapText="1"/>
      <protection locked="0"/>
    </xf>
    <xf numFmtId="49" fontId="4" fillId="34" borderId="60" xfId="0" applyNumberFormat="1" applyFont="1" applyFill="1" applyBorder="1" applyAlignment="1" applyProtection="1">
      <alignment horizontal="right" vertical="center"/>
      <protection locked="0"/>
    </xf>
    <xf numFmtId="49" fontId="4" fillId="34" borderId="61" xfId="0" applyNumberFormat="1" applyFont="1" applyFill="1" applyBorder="1" applyAlignment="1" applyProtection="1">
      <alignment horizontal="right" vertical="center"/>
      <protection locked="0"/>
    </xf>
    <xf numFmtId="49" fontId="17" fillId="34" borderId="47" xfId="0" applyNumberFormat="1" applyFont="1" applyFill="1" applyBorder="1" applyAlignment="1" applyProtection="1">
      <alignment horizontal="center" vertical="center"/>
      <protection locked="0"/>
    </xf>
    <xf numFmtId="49" fontId="17" fillId="34" borderId="49" xfId="0" applyNumberFormat="1" applyFont="1" applyFill="1" applyBorder="1" applyAlignment="1" applyProtection="1">
      <alignment horizontal="center" vertical="center"/>
      <protection locked="0"/>
    </xf>
    <xf numFmtId="166" fontId="17" fillId="34" borderId="65" xfId="0" applyNumberFormat="1" applyFont="1" applyFill="1" applyBorder="1" applyAlignment="1" applyProtection="1">
      <alignment horizontal="center" vertical="center"/>
      <protection locked="0"/>
    </xf>
    <xf numFmtId="166" fontId="17" fillId="34" borderId="48" xfId="0" applyNumberFormat="1" applyFont="1" applyFill="1" applyBorder="1" applyAlignment="1" applyProtection="1">
      <alignment horizontal="center" vertical="center"/>
      <protection locked="0"/>
    </xf>
    <xf numFmtId="166" fontId="17" fillId="34" borderId="49" xfId="0" applyNumberFormat="1" applyFont="1" applyFill="1" applyBorder="1" applyAlignment="1" applyProtection="1">
      <alignment horizontal="center" vertical="center"/>
      <protection locked="0"/>
    </xf>
    <xf numFmtId="49" fontId="17" fillId="34" borderId="48" xfId="0" applyNumberFormat="1" applyFont="1" applyFill="1" applyBorder="1" applyAlignment="1" applyProtection="1">
      <alignment horizontal="center" vertical="center"/>
      <protection locked="0"/>
    </xf>
    <xf numFmtId="166" fontId="17" fillId="34" borderId="66" xfId="0" applyNumberFormat="1" applyFont="1" applyFill="1" applyBorder="1" applyAlignment="1" applyProtection="1">
      <alignment horizontal="center" vertical="center"/>
      <protection locked="0"/>
    </xf>
    <xf numFmtId="166" fontId="17" fillId="34" borderId="67" xfId="0" applyNumberFormat="1" applyFont="1" applyFill="1" applyBorder="1" applyAlignment="1" applyProtection="1">
      <alignment horizontal="center" vertical="center"/>
      <protection locked="0"/>
    </xf>
    <xf numFmtId="166" fontId="17" fillId="34" borderId="68" xfId="0" applyNumberFormat="1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/>
      <protection/>
    </xf>
    <xf numFmtId="0" fontId="4" fillId="34" borderId="60" xfId="0" applyNumberFormat="1" applyFont="1" applyFill="1" applyBorder="1" applyAlignment="1" applyProtection="1">
      <alignment horizontal="right" vertical="center"/>
      <protection locked="0"/>
    </xf>
    <xf numFmtId="0" fontId="4" fillId="34" borderId="36" xfId="0" applyNumberFormat="1" applyFont="1" applyFill="1" applyBorder="1" applyAlignment="1" applyProtection="1">
      <alignment horizontal="right" vertical="center"/>
      <protection locked="0"/>
    </xf>
    <xf numFmtId="0" fontId="4" fillId="34" borderId="61" xfId="0" applyNumberFormat="1" applyFont="1" applyFill="1" applyBorder="1" applyAlignment="1" applyProtection="1">
      <alignment horizontal="right" vertical="center"/>
      <protection locked="0"/>
    </xf>
    <xf numFmtId="0" fontId="5" fillId="0" borderId="69" xfId="0" applyFont="1" applyFill="1" applyBorder="1" applyAlignment="1" applyProtection="1">
      <alignment horizontal="center" vertical="center" wrapText="1"/>
      <protection/>
    </xf>
    <xf numFmtId="0" fontId="5" fillId="0" borderId="70" xfId="0" applyFont="1" applyFill="1" applyBorder="1" applyAlignment="1" applyProtection="1">
      <alignment horizontal="center" vertical="center" wrapText="1"/>
      <protection/>
    </xf>
    <xf numFmtId="0" fontId="5" fillId="0" borderId="71" xfId="0" applyFont="1" applyFill="1" applyBorder="1" applyAlignment="1" applyProtection="1">
      <alignment horizontal="center" vertical="center" wrapText="1"/>
      <protection/>
    </xf>
    <xf numFmtId="0" fontId="5" fillId="0" borderId="72" xfId="0" applyFont="1" applyFill="1" applyBorder="1" applyAlignment="1" applyProtection="1">
      <alignment horizontal="center" vertical="center" wrapText="1"/>
      <protection/>
    </xf>
    <xf numFmtId="0" fontId="5" fillId="0" borderId="70" xfId="0" applyFont="1" applyFill="1" applyBorder="1" applyAlignment="1" applyProtection="1">
      <alignment horizontal="center"/>
      <protection/>
    </xf>
    <xf numFmtId="0" fontId="5" fillId="0" borderId="71" xfId="0" applyFont="1" applyFill="1" applyBorder="1" applyAlignment="1" applyProtection="1">
      <alignment horizontal="center"/>
      <protection/>
    </xf>
    <xf numFmtId="0" fontId="5" fillId="0" borderId="72" xfId="0" applyFont="1" applyFill="1" applyBorder="1" applyAlignment="1" applyProtection="1">
      <alignment horizontal="center"/>
      <protection/>
    </xf>
    <xf numFmtId="49" fontId="17" fillId="34" borderId="47" xfId="44" applyNumberFormat="1" applyFont="1" applyFill="1" applyBorder="1" applyAlignment="1" applyProtection="1">
      <alignment horizontal="center"/>
      <protection locked="0"/>
    </xf>
    <xf numFmtId="49" fontId="17" fillId="34" borderId="48" xfId="44" applyNumberFormat="1" applyFont="1" applyFill="1" applyBorder="1" applyAlignment="1" applyProtection="1">
      <alignment horizontal="center"/>
      <protection locked="0"/>
    </xf>
    <xf numFmtId="49" fontId="17" fillId="34" borderId="49" xfId="44" applyNumberFormat="1" applyFont="1" applyFill="1" applyBorder="1" applyAlignment="1" applyProtection="1">
      <alignment horizontal="center"/>
      <protection locked="0"/>
    </xf>
    <xf numFmtId="1" fontId="17" fillId="34" borderId="48" xfId="0" applyNumberFormat="1" applyFont="1" applyFill="1" applyBorder="1" applyAlignment="1" applyProtection="1">
      <alignment horizontal="center" vertical="center"/>
      <protection locked="0"/>
    </xf>
    <xf numFmtId="1" fontId="17" fillId="34" borderId="49" xfId="0" applyNumberFormat="1" applyFont="1" applyFill="1" applyBorder="1" applyAlignment="1" applyProtection="1">
      <alignment horizontal="center" vertical="center"/>
      <protection locked="0"/>
    </xf>
    <xf numFmtId="44" fontId="4" fillId="33" borderId="47" xfId="44" applyNumberFormat="1" applyFont="1" applyFill="1" applyBorder="1" applyAlignment="1" applyProtection="1">
      <alignment horizontal="center" vertical="center"/>
      <protection/>
    </xf>
    <xf numFmtId="44" fontId="4" fillId="33" borderId="48" xfId="44" applyNumberFormat="1" applyFont="1" applyFill="1" applyBorder="1" applyAlignment="1" applyProtection="1">
      <alignment horizontal="center" vertical="center"/>
      <protection/>
    </xf>
    <xf numFmtId="44" fontId="4" fillId="33" borderId="49" xfId="44" applyNumberFormat="1" applyFont="1" applyFill="1" applyBorder="1" applyAlignment="1" applyProtection="1">
      <alignment horizontal="center" vertical="center"/>
      <protection/>
    </xf>
    <xf numFmtId="0" fontId="5" fillId="34" borderId="73" xfId="0" applyNumberFormat="1" applyFont="1" applyFill="1" applyBorder="1" applyAlignment="1" applyProtection="1">
      <alignment horizontal="center" vertical="center"/>
      <protection/>
    </xf>
    <xf numFmtId="0" fontId="5" fillId="34" borderId="74" xfId="0" applyNumberFormat="1" applyFont="1" applyFill="1" applyBorder="1" applyAlignment="1" applyProtection="1">
      <alignment horizontal="center" vertical="center"/>
      <protection/>
    </xf>
    <xf numFmtId="49" fontId="17" fillId="34" borderId="75" xfId="0" applyNumberFormat="1" applyFont="1" applyFill="1" applyBorder="1" applyAlignment="1" applyProtection="1">
      <alignment horizontal="center" vertical="center"/>
      <protection locked="0"/>
    </xf>
    <xf numFmtId="49" fontId="17" fillId="34" borderId="67" xfId="0" applyNumberFormat="1" applyFont="1" applyFill="1" applyBorder="1" applyAlignment="1" applyProtection="1">
      <alignment horizontal="center" vertical="center"/>
      <protection locked="0"/>
    </xf>
    <xf numFmtId="49" fontId="17" fillId="34" borderId="68" xfId="0" applyNumberFormat="1" applyFont="1" applyFill="1" applyBorder="1" applyAlignment="1" applyProtection="1">
      <alignment horizontal="center" vertical="center"/>
      <protection locked="0"/>
    </xf>
    <xf numFmtId="1" fontId="17" fillId="34" borderId="67" xfId="0" applyNumberFormat="1" applyFont="1" applyFill="1" applyBorder="1" applyAlignment="1" applyProtection="1">
      <alignment horizontal="center" vertical="center"/>
      <protection locked="0"/>
    </xf>
    <xf numFmtId="1" fontId="17" fillId="34" borderId="68" xfId="0" applyNumberFormat="1" applyFont="1" applyFill="1" applyBorder="1" applyAlignment="1" applyProtection="1">
      <alignment horizontal="center" vertical="center"/>
      <protection locked="0"/>
    </xf>
    <xf numFmtId="49" fontId="17" fillId="34" borderId="75" xfId="44" applyNumberFormat="1" applyFont="1" applyFill="1" applyBorder="1" applyAlignment="1" applyProtection="1">
      <alignment horizontal="center"/>
      <protection locked="0"/>
    </xf>
    <xf numFmtId="49" fontId="17" fillId="34" borderId="67" xfId="44" applyNumberFormat="1" applyFont="1" applyFill="1" applyBorder="1" applyAlignment="1" applyProtection="1">
      <alignment horizontal="center"/>
      <protection locked="0"/>
    </xf>
    <xf numFmtId="49" fontId="17" fillId="34" borderId="68" xfId="44" applyNumberFormat="1" applyFont="1" applyFill="1" applyBorder="1" applyAlignment="1" applyProtection="1">
      <alignment horizontal="center"/>
      <protection locked="0"/>
    </xf>
    <xf numFmtId="0" fontId="4" fillId="0" borderId="47" xfId="0" applyNumberFormat="1" applyFont="1" applyFill="1" applyBorder="1" applyAlignment="1" applyProtection="1">
      <alignment horizontal="center" vertical="center"/>
      <protection locked="0"/>
    </xf>
    <xf numFmtId="0" fontId="4" fillId="0" borderId="48" xfId="0" applyNumberFormat="1" applyFont="1" applyFill="1" applyBorder="1" applyAlignment="1" applyProtection="1">
      <alignment horizontal="center" vertical="center"/>
      <protection locked="0"/>
    </xf>
    <xf numFmtId="0" fontId="4" fillId="0" borderId="49" xfId="0" applyNumberFormat="1" applyFont="1" applyFill="1" applyBorder="1" applyAlignment="1" applyProtection="1">
      <alignment horizontal="center" vertical="center"/>
      <protection locked="0"/>
    </xf>
    <xf numFmtId="0" fontId="5" fillId="34" borderId="37" xfId="0" applyNumberFormat="1" applyFont="1" applyFill="1" applyBorder="1" applyAlignment="1" applyProtection="1">
      <alignment horizontal="center" vertical="center"/>
      <protection/>
    </xf>
    <xf numFmtId="44" fontId="17" fillId="34" borderId="76" xfId="44" applyFont="1" applyFill="1" applyBorder="1" applyAlignment="1" applyProtection="1">
      <alignment horizontal="center"/>
      <protection locked="0"/>
    </xf>
    <xf numFmtId="0" fontId="5" fillId="0" borderId="77" xfId="0" applyFont="1" applyFill="1" applyBorder="1" applyAlignment="1" applyProtection="1">
      <alignment horizontal="center"/>
      <protection/>
    </xf>
    <xf numFmtId="44" fontId="17" fillId="34" borderId="75" xfId="44" applyFont="1" applyFill="1" applyBorder="1" applyAlignment="1" applyProtection="1">
      <alignment horizontal="center"/>
      <protection locked="0"/>
    </xf>
    <xf numFmtId="44" fontId="17" fillId="34" borderId="78" xfId="44" applyFont="1" applyFill="1" applyBorder="1" applyAlignment="1" applyProtection="1">
      <alignment horizontal="center"/>
      <protection locked="0"/>
    </xf>
    <xf numFmtId="0" fontId="56" fillId="0" borderId="0" xfId="0" applyFont="1" applyAlignment="1" applyProtection="1">
      <alignment horizontal="center"/>
      <protection/>
    </xf>
    <xf numFmtId="0" fontId="56" fillId="0" borderId="38" xfId="0" applyFont="1" applyBorder="1" applyAlignment="1" applyProtection="1">
      <alignment horizontal="center"/>
      <protection/>
    </xf>
    <xf numFmtId="0" fontId="20" fillId="0" borderId="47" xfId="0" applyFont="1" applyFill="1" applyBorder="1" applyAlignment="1" applyProtection="1">
      <alignment horizontal="center"/>
      <protection locked="0"/>
    </xf>
    <xf numFmtId="0" fontId="20" fillId="0" borderId="48" xfId="0" applyFont="1" applyFill="1" applyBorder="1" applyAlignment="1" applyProtection="1">
      <alignment horizontal="center"/>
      <protection locked="0"/>
    </xf>
    <xf numFmtId="0" fontId="20" fillId="0" borderId="49" xfId="0" applyFont="1" applyFill="1" applyBorder="1" applyAlignment="1" applyProtection="1">
      <alignment horizontal="center"/>
      <protection locked="0"/>
    </xf>
    <xf numFmtId="0" fontId="22" fillId="0" borderId="47" xfId="0" applyNumberFormat="1" applyFont="1" applyFill="1" applyBorder="1" applyAlignment="1" applyProtection="1">
      <alignment horizontal="center" vertical="center"/>
      <protection locked="0"/>
    </xf>
    <xf numFmtId="0" fontId="22" fillId="0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49" xfId="0" applyNumberFormat="1" applyFont="1" applyFill="1" applyBorder="1" applyAlignment="1" applyProtection="1">
      <alignment horizontal="center" vertical="center"/>
      <protection locked="0"/>
    </xf>
    <xf numFmtId="49" fontId="4" fillId="0" borderId="47" xfId="0" applyNumberFormat="1" applyFont="1" applyFill="1" applyBorder="1" applyAlignment="1" applyProtection="1">
      <alignment horizontal="center" vertical="center"/>
      <protection locked="0"/>
    </xf>
    <xf numFmtId="49" fontId="4" fillId="0" borderId="49" xfId="0" applyNumberFormat="1" applyFont="1" applyFill="1" applyBorder="1" applyAlignment="1" applyProtection="1">
      <alignment horizontal="center" vertical="center"/>
      <protection locked="0"/>
    </xf>
    <xf numFmtId="49" fontId="4" fillId="0" borderId="47" xfId="0" applyNumberFormat="1" applyFont="1" applyFill="1" applyBorder="1" applyAlignment="1" applyProtection="1">
      <alignment horizontal="right" vertical="center"/>
      <protection locked="0"/>
    </xf>
    <xf numFmtId="49" fontId="4" fillId="0" borderId="49" xfId="0" applyNumberFormat="1" applyFont="1" applyFill="1" applyBorder="1" applyAlignment="1" applyProtection="1">
      <alignment horizontal="right" vertical="center"/>
      <protection locked="0"/>
    </xf>
    <xf numFmtId="49" fontId="4" fillId="0" borderId="48" xfId="0" applyNumberFormat="1" applyFont="1" applyFill="1" applyBorder="1" applyAlignment="1" applyProtection="1">
      <alignment horizontal="center" vertical="center"/>
      <protection locked="0"/>
    </xf>
    <xf numFmtId="0" fontId="5" fillId="34" borderId="47" xfId="0" applyNumberFormat="1" applyFont="1" applyFill="1" applyBorder="1" applyAlignment="1" applyProtection="1">
      <alignment horizontal="center" vertical="center"/>
      <protection/>
    </xf>
    <xf numFmtId="0" fontId="5" fillId="34" borderId="48" xfId="0" applyNumberFormat="1" applyFont="1" applyFill="1" applyBorder="1" applyAlignment="1" applyProtection="1">
      <alignment horizontal="center" vertical="center"/>
      <protection/>
    </xf>
    <xf numFmtId="0" fontId="5" fillId="34" borderId="49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3">
    <dxf>
      <font>
        <color indexed="31"/>
      </font>
      <fill>
        <patternFill patternType="gray125"/>
      </fill>
    </dxf>
    <dxf>
      <font>
        <color indexed="31"/>
      </font>
      <fill>
        <patternFill patternType="gray125"/>
      </fill>
    </dxf>
    <dxf>
      <font>
        <color indexed="31"/>
      </font>
      <fill>
        <patternFill patternType="gray125"/>
      </fill>
    </dxf>
    <dxf>
      <font>
        <color indexed="31"/>
      </font>
      <fill>
        <patternFill patternType="gray125"/>
      </fill>
    </dxf>
    <dxf>
      <font>
        <color indexed="31"/>
      </font>
      <fill>
        <patternFill patternType="gray125"/>
      </fill>
    </dxf>
    <dxf>
      <font>
        <color indexed="31"/>
      </font>
      <fill>
        <patternFill patternType="gray125"/>
      </fill>
    </dxf>
    <dxf>
      <font>
        <color indexed="31"/>
      </font>
      <fill>
        <patternFill patternType="gray125"/>
      </fill>
    </dxf>
    <dxf>
      <font>
        <color indexed="31"/>
      </font>
      <fill>
        <patternFill patternType="gray125"/>
      </fill>
    </dxf>
    <dxf>
      <font>
        <color indexed="31"/>
      </font>
      <fill>
        <patternFill patternType="gray125"/>
      </fill>
    </dxf>
    <dxf>
      <font>
        <color indexed="31"/>
      </font>
      <fill>
        <patternFill patternType="gray125"/>
      </fill>
    </dxf>
    <dxf>
      <font>
        <color indexed="31"/>
      </font>
      <fill>
        <patternFill patternType="gray125"/>
      </fill>
    </dxf>
    <dxf>
      <font>
        <color indexed="31"/>
      </font>
      <fill>
        <patternFill patternType="gray125"/>
      </fill>
    </dxf>
    <dxf>
      <font>
        <color indexed="31"/>
      </font>
      <fill>
        <patternFill patternType="gray125"/>
      </fill>
    </dxf>
    <dxf>
      <font>
        <color indexed="31"/>
      </font>
      <fill>
        <patternFill patternType="gray125"/>
      </fill>
    </dxf>
    <dxf>
      <font>
        <color indexed="31"/>
      </font>
      <fill>
        <patternFill patternType="gray125"/>
      </fill>
    </dxf>
    <dxf>
      <font>
        <color indexed="31"/>
      </font>
      <fill>
        <patternFill patternType="gray125"/>
      </fill>
    </dxf>
    <dxf>
      <font>
        <color indexed="31"/>
      </font>
      <fill>
        <patternFill patternType="gray125"/>
      </fill>
    </dxf>
    <dxf>
      <font>
        <color indexed="31"/>
      </font>
      <fill>
        <patternFill patternType="gray125"/>
      </fill>
    </dxf>
    <dxf>
      <font>
        <color indexed="31"/>
      </font>
      <fill>
        <patternFill patternType="gray125"/>
      </fill>
    </dxf>
    <dxf>
      <font>
        <color indexed="31"/>
      </font>
      <fill>
        <patternFill patternType="gray125"/>
      </fill>
    </dxf>
    <dxf>
      <font>
        <color indexed="31"/>
      </font>
      <fill>
        <patternFill patternType="gray125"/>
      </fill>
    </dxf>
    <dxf>
      <font>
        <color indexed="31"/>
      </font>
      <fill>
        <patternFill patternType="gray125"/>
      </fill>
    </dxf>
    <dxf>
      <font>
        <color rgb="FFCCCCFF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2</xdr:row>
      <xdr:rowOff>57150</xdr:rowOff>
    </xdr:from>
    <xdr:to>
      <xdr:col>9</xdr:col>
      <xdr:colOff>9525</xdr:colOff>
      <xdr:row>2</xdr:row>
      <xdr:rowOff>381000</xdr:rowOff>
    </xdr:to>
    <xdr:pic>
      <xdr:nvPicPr>
        <xdr:cNvPr id="1" name="Picture 9" descr="GE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19075"/>
          <a:ext cx="6286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114300</xdr:colOff>
      <xdr:row>2</xdr:row>
      <xdr:rowOff>57150</xdr:rowOff>
    </xdr:from>
    <xdr:to>
      <xdr:col>34</xdr:col>
      <xdr:colOff>104775</xdr:colOff>
      <xdr:row>2</xdr:row>
      <xdr:rowOff>381000</xdr:rowOff>
    </xdr:to>
    <xdr:pic>
      <xdr:nvPicPr>
        <xdr:cNvPr id="2" name="Picture 10" descr="GE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19075"/>
          <a:ext cx="647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workbookViewId="0" topLeftCell="A1">
      <selection activeCell="C2" sqref="C2:C5"/>
    </sheetView>
  </sheetViews>
  <sheetFormatPr defaultColWidth="3.421875" defaultRowHeight="15"/>
  <cols>
    <col min="1" max="1" width="20.8515625" style="0" bestFit="1" customWidth="1"/>
    <col min="2" max="2" width="16.421875" style="0" customWidth="1"/>
    <col min="3" max="3" width="17.140625" style="0" customWidth="1"/>
    <col min="4" max="30" width="2.8515625" style="0" customWidth="1"/>
  </cols>
  <sheetData>
    <row r="1" spans="1:3" ht="15">
      <c r="A1" t="s">
        <v>49</v>
      </c>
      <c r="B1" t="s">
        <v>52</v>
      </c>
      <c r="C1" t="s">
        <v>56</v>
      </c>
    </row>
    <row r="2" spans="1:3" ht="15">
      <c r="A2" t="s">
        <v>78</v>
      </c>
      <c r="B2" t="s">
        <v>29</v>
      </c>
      <c r="C2" t="s">
        <v>53</v>
      </c>
    </row>
    <row r="3" spans="1:3" ht="15">
      <c r="A3" t="s">
        <v>79</v>
      </c>
      <c r="B3" t="s">
        <v>50</v>
      </c>
      <c r="C3" t="s">
        <v>54</v>
      </c>
    </row>
    <row r="4" spans="1:3" ht="15">
      <c r="A4" t="s">
        <v>80</v>
      </c>
      <c r="B4" t="s">
        <v>51</v>
      </c>
      <c r="C4" t="s">
        <v>55</v>
      </c>
    </row>
    <row r="5" spans="1:3" ht="15">
      <c r="A5" t="s">
        <v>81</v>
      </c>
      <c r="B5" t="s">
        <v>20</v>
      </c>
      <c r="C5" t="s">
        <v>134</v>
      </c>
    </row>
    <row r="6" ht="15">
      <c r="A6" t="s">
        <v>82</v>
      </c>
    </row>
    <row r="7" ht="15">
      <c r="A7" t="s">
        <v>83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  <row r="11" ht="15">
      <c r="A11" t="s">
        <v>87</v>
      </c>
    </row>
    <row r="12" ht="15">
      <c r="A12" t="s">
        <v>88</v>
      </c>
    </row>
    <row r="13" ht="15">
      <c r="A13" t="s">
        <v>89</v>
      </c>
    </row>
    <row r="14" ht="15">
      <c r="A14" t="s">
        <v>90</v>
      </c>
    </row>
    <row r="15" ht="15">
      <c r="A15" t="s">
        <v>91</v>
      </c>
    </row>
    <row r="16" ht="15">
      <c r="A16" t="s">
        <v>92</v>
      </c>
    </row>
    <row r="17" ht="15">
      <c r="A17" t="s">
        <v>93</v>
      </c>
    </row>
    <row r="18" ht="15">
      <c r="A18" t="s">
        <v>94</v>
      </c>
    </row>
    <row r="19" ht="15">
      <c r="A19" t="s">
        <v>95</v>
      </c>
    </row>
    <row r="20" ht="15">
      <c r="A20" t="s">
        <v>96</v>
      </c>
    </row>
    <row r="21" ht="15">
      <c r="A21" t="s">
        <v>97</v>
      </c>
    </row>
    <row r="22" ht="15">
      <c r="A22" t="s">
        <v>98</v>
      </c>
    </row>
    <row r="23" ht="15">
      <c r="A23" t="s">
        <v>99</v>
      </c>
    </row>
    <row r="24" ht="15">
      <c r="A24" t="s">
        <v>100</v>
      </c>
    </row>
    <row r="25" ht="15">
      <c r="A25" t="s">
        <v>101</v>
      </c>
    </row>
    <row r="26" ht="15">
      <c r="A26" t="s">
        <v>102</v>
      </c>
    </row>
    <row r="27" ht="15">
      <c r="A27" t="s">
        <v>103</v>
      </c>
    </row>
    <row r="28" ht="15">
      <c r="A28" t="s">
        <v>104</v>
      </c>
    </row>
    <row r="29" ht="15">
      <c r="A29" t="s">
        <v>105</v>
      </c>
    </row>
    <row r="30" ht="15">
      <c r="A30" t="s">
        <v>106</v>
      </c>
    </row>
    <row r="31" ht="15">
      <c r="A31" t="s">
        <v>107</v>
      </c>
    </row>
    <row r="32" ht="15">
      <c r="A32" t="s">
        <v>108</v>
      </c>
    </row>
    <row r="33" ht="15">
      <c r="A33" t="s">
        <v>109</v>
      </c>
    </row>
    <row r="34" ht="15">
      <c r="A34" t="s">
        <v>110</v>
      </c>
    </row>
    <row r="35" ht="15">
      <c r="A35" t="s">
        <v>111</v>
      </c>
    </row>
    <row r="36" ht="15">
      <c r="A36" t="s">
        <v>112</v>
      </c>
    </row>
    <row r="37" ht="15">
      <c r="A37" t="s">
        <v>113</v>
      </c>
    </row>
    <row r="38" ht="15">
      <c r="A38" t="s">
        <v>114</v>
      </c>
    </row>
    <row r="39" ht="15">
      <c r="A39" t="s">
        <v>115</v>
      </c>
    </row>
    <row r="40" ht="15">
      <c r="A40" t="s">
        <v>116</v>
      </c>
    </row>
    <row r="41" ht="15">
      <c r="A41" t="s">
        <v>117</v>
      </c>
    </row>
    <row r="42" ht="15">
      <c r="A42" t="s">
        <v>118</v>
      </c>
    </row>
    <row r="43" ht="15">
      <c r="A43" t="s">
        <v>119</v>
      </c>
    </row>
    <row r="44" ht="15">
      <c r="A44" t="s">
        <v>120</v>
      </c>
    </row>
    <row r="45" ht="15">
      <c r="A45" t="s">
        <v>121</v>
      </c>
    </row>
    <row r="46" ht="15">
      <c r="A46" t="s">
        <v>122</v>
      </c>
    </row>
    <row r="47" ht="15">
      <c r="A47" t="s">
        <v>123</v>
      </c>
    </row>
    <row r="48" ht="15">
      <c r="A48" t="s">
        <v>124</v>
      </c>
    </row>
    <row r="49" ht="15">
      <c r="A49" t="s">
        <v>125</v>
      </c>
    </row>
    <row r="50" ht="15">
      <c r="A50" t="s">
        <v>126</v>
      </c>
    </row>
    <row r="51" ht="15">
      <c r="A51" t="s">
        <v>127</v>
      </c>
    </row>
    <row r="52" ht="15">
      <c r="A52" t="s">
        <v>128</v>
      </c>
    </row>
    <row r="53" ht="15">
      <c r="A53" t="s">
        <v>129</v>
      </c>
    </row>
    <row r="54" ht="15">
      <c r="A54" t="s">
        <v>130</v>
      </c>
    </row>
    <row r="55" ht="15">
      <c r="A55" t="s">
        <v>131</v>
      </c>
    </row>
    <row r="56" ht="15">
      <c r="A56" t="s">
        <v>132</v>
      </c>
    </row>
    <row r="57" ht="15">
      <c r="A57" t="s">
        <v>133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Y63"/>
  <sheetViews>
    <sheetView showGridLines="0" showRowColHeaders="0" tabSelected="1" zoomScale="130" zoomScaleNormal="130" zoomScalePageLayoutView="130" workbookViewId="0" topLeftCell="A1">
      <selection activeCell="H9" sqref="H9:J9"/>
    </sheetView>
  </sheetViews>
  <sheetFormatPr defaultColWidth="2.140625" defaultRowHeight="11.25" customHeight="1"/>
  <cols>
    <col min="1" max="1" width="1.1484375" style="37" customWidth="1"/>
    <col min="2" max="2" width="1.421875" style="37" customWidth="1"/>
    <col min="3" max="13" width="2.140625" style="37" customWidth="1"/>
    <col min="14" max="17" width="2.28125" style="37" customWidth="1"/>
    <col min="18" max="21" width="2.140625" style="37" customWidth="1"/>
    <col min="22" max="22" width="2.57421875" style="37" customWidth="1"/>
    <col min="23" max="23" width="2.28125" style="37" customWidth="1"/>
    <col min="24" max="24" width="3.7109375" style="37" customWidth="1"/>
    <col min="25" max="25" width="2.421875" style="37" customWidth="1"/>
    <col min="26" max="26" width="0.9921875" style="37" customWidth="1"/>
    <col min="27" max="29" width="2.140625" style="37" customWidth="1"/>
    <col min="30" max="30" width="1.7109375" style="37" customWidth="1"/>
    <col min="31" max="31" width="3.421875" style="37" customWidth="1"/>
    <col min="32" max="33" width="2.28125" style="37" customWidth="1"/>
    <col min="34" max="34" width="1.8515625" style="37" customWidth="1"/>
    <col min="35" max="35" width="2.421875" style="37" customWidth="1"/>
    <col min="36" max="36" width="2.140625" style="37" customWidth="1"/>
    <col min="37" max="37" width="1.1484375" style="37" customWidth="1"/>
    <col min="38" max="38" width="1.7109375" style="37" customWidth="1"/>
    <col min="39" max="39" width="4.28125" style="37" customWidth="1"/>
    <col min="40" max="40" width="0.42578125" style="37" customWidth="1"/>
    <col min="41" max="41" width="1.421875" style="37" customWidth="1"/>
    <col min="42" max="42" width="2.140625" style="37" customWidth="1"/>
    <col min="43" max="78" width="2.140625" style="37" hidden="1" customWidth="1"/>
    <col min="79" max="79" width="8.421875" style="37" bestFit="1" customWidth="1"/>
    <col min="80" max="16384" width="2.140625" style="37" customWidth="1"/>
  </cols>
  <sheetData>
    <row r="2" ht="1.5" customHeight="1" thickBot="1"/>
    <row r="3" spans="2:41" ht="33" customHeight="1">
      <c r="B3" s="213" t="s">
        <v>161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5"/>
    </row>
    <row r="4" spans="2:41" ht="7.5" customHeight="1">
      <c r="B4" s="1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228" t="s">
        <v>48</v>
      </c>
      <c r="S4" s="228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2"/>
      <c r="AH4" s="3"/>
      <c r="AI4" s="3"/>
      <c r="AJ4" s="3"/>
      <c r="AK4" s="3"/>
      <c r="AL4" s="3"/>
      <c r="AM4" s="3"/>
      <c r="AN4" s="3"/>
      <c r="AO4" s="4"/>
    </row>
    <row r="5" spans="2:41" ht="9.75" customHeight="1">
      <c r="B5" s="1"/>
      <c r="C5" s="27" t="s">
        <v>1</v>
      </c>
      <c r="D5" s="38"/>
      <c r="E5" s="38"/>
      <c r="F5" s="38"/>
      <c r="G5" s="38"/>
      <c r="H5" s="35"/>
      <c r="I5" s="35"/>
      <c r="J5" s="35"/>
      <c r="K5" s="35"/>
      <c r="L5" s="35"/>
      <c r="M5" s="36"/>
      <c r="N5" s="36"/>
      <c r="O5" s="36"/>
      <c r="P5" s="36"/>
      <c r="Q5" s="61" t="s">
        <v>19</v>
      </c>
      <c r="R5" s="62"/>
      <c r="S5" s="62"/>
      <c r="T5" s="39"/>
      <c r="U5" s="39"/>
      <c r="V5" s="39"/>
      <c r="W5" s="5"/>
      <c r="X5" s="5"/>
      <c r="Y5" s="39"/>
      <c r="Z5" s="39"/>
      <c r="AA5" s="39"/>
      <c r="AB5" s="39"/>
      <c r="AC5" s="39"/>
      <c r="AD5" s="28" t="s">
        <v>27</v>
      </c>
      <c r="AE5" s="36"/>
      <c r="AF5" s="36"/>
      <c r="AG5" s="36"/>
      <c r="AH5" s="36"/>
      <c r="AI5" s="36"/>
      <c r="AJ5" s="40"/>
      <c r="AK5" s="40"/>
      <c r="AL5" s="35"/>
      <c r="AM5" s="35"/>
      <c r="AN5" s="26"/>
      <c r="AO5" s="30"/>
    </row>
    <row r="6" spans="2:41" s="44" customFormat="1" ht="7.5" customHeight="1" thickBot="1"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3"/>
    </row>
    <row r="7" spans="2:79" ht="11.25" customHeight="1" thickBot="1">
      <c r="B7" s="216" t="s">
        <v>46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8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</row>
    <row r="8" spans="2:46" ht="7.5" customHeight="1">
      <c r="B8" s="72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8"/>
      <c r="AN8" s="68"/>
      <c r="AO8" s="69"/>
      <c r="AS8" s="45"/>
      <c r="AT8" s="45"/>
    </row>
    <row r="9" spans="2:49" ht="11.25" customHeight="1">
      <c r="B9" s="74"/>
      <c r="C9" s="75" t="s">
        <v>159</v>
      </c>
      <c r="D9" s="60"/>
      <c r="E9" s="60"/>
      <c r="F9" s="39"/>
      <c r="G9" s="39"/>
      <c r="H9" s="225"/>
      <c r="I9" s="226"/>
      <c r="J9" s="227"/>
      <c r="K9" s="60"/>
      <c r="L9" s="60"/>
      <c r="M9" s="60"/>
      <c r="N9" s="39"/>
      <c r="O9" s="64" t="s">
        <v>139</v>
      </c>
      <c r="P9" s="229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1"/>
      <c r="AC9" s="39"/>
      <c r="AD9" s="39"/>
      <c r="AE9" s="60"/>
      <c r="AF9" s="39"/>
      <c r="AG9" s="8" t="s">
        <v>57</v>
      </c>
      <c r="AH9" s="222"/>
      <c r="AI9" s="223"/>
      <c r="AJ9" s="223"/>
      <c r="AK9" s="223"/>
      <c r="AL9" s="223"/>
      <c r="AM9" s="224"/>
      <c r="AN9" s="11"/>
      <c r="AO9" s="9"/>
      <c r="AR9" s="45"/>
      <c r="AS9" s="45"/>
      <c r="AT9" s="45"/>
      <c r="AU9" s="45"/>
      <c r="AV9" s="45"/>
      <c r="AW9" s="45"/>
    </row>
    <row r="10" spans="2:46" ht="7.5" customHeight="1">
      <c r="B10" s="76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8"/>
      <c r="AN10" s="78"/>
      <c r="AO10" s="79"/>
      <c r="AS10" s="45"/>
      <c r="AT10" s="45"/>
    </row>
    <row r="11" spans="2:46" ht="11.25" customHeight="1">
      <c r="B11" s="219" t="s">
        <v>33</v>
      </c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1"/>
      <c r="AS11" s="45"/>
      <c r="AT11" s="45"/>
    </row>
    <row r="12" spans="2:46" ht="7.5" customHeight="1">
      <c r="B12" s="70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8"/>
      <c r="AN12" s="68"/>
      <c r="AO12" s="69"/>
      <c r="AS12" s="45"/>
      <c r="AT12" s="45"/>
    </row>
    <row r="13" spans="2:46" ht="11.25" customHeight="1">
      <c r="B13" s="80"/>
      <c r="C13" s="10" t="s">
        <v>73</v>
      </c>
      <c r="D13" s="60"/>
      <c r="E13" s="60"/>
      <c r="F13" s="60"/>
      <c r="G13" s="60"/>
      <c r="H13" s="222"/>
      <c r="I13" s="223"/>
      <c r="J13" s="223"/>
      <c r="K13" s="223"/>
      <c r="L13" s="224"/>
      <c r="M13" s="60"/>
      <c r="N13" s="60"/>
      <c r="O13" s="60"/>
      <c r="P13" s="60"/>
      <c r="Q13" s="60"/>
      <c r="R13" s="64" t="s">
        <v>36</v>
      </c>
      <c r="S13" s="222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4"/>
      <c r="AF13" s="81"/>
      <c r="AG13" s="81"/>
      <c r="AH13" s="82" t="s">
        <v>58</v>
      </c>
      <c r="AI13" s="222"/>
      <c r="AJ13" s="223"/>
      <c r="AK13" s="223"/>
      <c r="AL13" s="223"/>
      <c r="AM13" s="224"/>
      <c r="AN13" s="11"/>
      <c r="AO13" s="9"/>
      <c r="AS13" s="45"/>
      <c r="AT13" s="45"/>
    </row>
    <row r="14" spans="2:46" ht="7.5" customHeight="1">
      <c r="B14" s="65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"/>
      <c r="AN14" s="6"/>
      <c r="AO14" s="9"/>
      <c r="AS14" s="45"/>
      <c r="AT14" s="45"/>
    </row>
    <row r="15" spans="2:46" ht="11.25" customHeight="1">
      <c r="B15" s="80"/>
      <c r="F15" s="64" t="s">
        <v>37</v>
      </c>
      <c r="G15" s="172"/>
      <c r="H15" s="173"/>
      <c r="I15" s="173"/>
      <c r="J15" s="173"/>
      <c r="K15" s="173"/>
      <c r="L15" s="173"/>
      <c r="M15" s="174"/>
      <c r="N15" s="71" t="s">
        <v>19</v>
      </c>
      <c r="O15" s="90">
        <f>IF(ISERROR(RIGHT((300-(((((VALUE(MID(G15,3,1)))+(VALUE(LEFT(G15,1)))+(VALUE(MID(G15,5,1)))+(VALUE(MID(G15,7,1)))+(VALUE(MID(G15,9,1)))+(VALUE(RIGHT(G15,1))))*3))+((VALUE(MID(G15,2,1)))+(VALUE(MID(G15,4,1)))+(VALUE(MID(G15,6,1)))+(VALUE(MID(G15,8,1)))+(VALUE(MID(G15,10,1)))))),1)),"",RIGHT((300-(((((VALUE(MID(G15,3,1)))+(VALUE(LEFT(G15,1)))+(VALUE(MID(G15,5,1)))+(VALUE(MID(G15,7,1)))+(VALUE(MID(G15,9,1)))+(VALUE(RIGHT(G15,1))))*3))+((VALUE(MID(G15,2,1)))+(VALUE(MID(G15,4,1)))+(VALUE(MID(G15,6,1)))+(VALUE(MID(G15,8,1)))+(VALUE(MID(G15,10,1)))))),1))</f>
      </c>
      <c r="X15" s="64" t="s">
        <v>38</v>
      </c>
      <c r="Y15" s="204"/>
      <c r="Z15" s="205"/>
      <c r="AA15" s="205"/>
      <c r="AB15" s="206"/>
      <c r="AC15"/>
      <c r="AD15" s="60"/>
      <c r="AE15" s="60"/>
      <c r="AF15" s="60"/>
      <c r="AG15" s="39"/>
      <c r="AH15" s="8" t="s">
        <v>59</v>
      </c>
      <c r="AI15" s="225"/>
      <c r="AJ15" s="226"/>
      <c r="AK15" s="226"/>
      <c r="AL15" s="226"/>
      <c r="AM15" s="227"/>
      <c r="AN15" s="6"/>
      <c r="AO15" s="9"/>
      <c r="AR15" s="45"/>
      <c r="AS15" s="45"/>
      <c r="AT15" s="311"/>
    </row>
    <row r="16" spans="2:46" ht="11.25" customHeight="1">
      <c r="B16" s="80"/>
      <c r="D16" s="60"/>
      <c r="E16" s="60"/>
      <c r="F16" s="8" t="s">
        <v>74</v>
      </c>
      <c r="G16" s="172"/>
      <c r="H16" s="173"/>
      <c r="I16" s="173"/>
      <c r="J16" s="173"/>
      <c r="K16" s="173"/>
      <c r="L16" s="173"/>
      <c r="M16" s="174"/>
      <c r="O16" s="60"/>
      <c r="P16" s="60"/>
      <c r="Q16" s="60"/>
      <c r="R16" s="60"/>
      <c r="S16" s="8" t="s">
        <v>135</v>
      </c>
      <c r="T16" s="193"/>
      <c r="U16" s="194"/>
      <c r="V16" s="60"/>
      <c r="W16" s="60"/>
      <c r="X16" s="60"/>
      <c r="Y16" s="60"/>
      <c r="Z16" s="82"/>
      <c r="AC16"/>
      <c r="AD16"/>
      <c r="AE16"/>
      <c r="AF16" s="60"/>
      <c r="AG16" s="39"/>
      <c r="AH16" s="8" t="s">
        <v>45</v>
      </c>
      <c r="AI16" s="172"/>
      <c r="AJ16" s="173"/>
      <c r="AK16" s="173"/>
      <c r="AL16" s="173"/>
      <c r="AM16" s="174"/>
      <c r="AN16" s="6"/>
      <c r="AO16" s="9"/>
      <c r="AR16" s="45"/>
      <c r="AS16" s="45"/>
      <c r="AT16" s="311"/>
    </row>
    <row r="17" spans="2:47" ht="11.25" customHeight="1">
      <c r="B17" s="80"/>
      <c r="D17" s="60"/>
      <c r="E17" s="60"/>
      <c r="F17" s="64" t="s">
        <v>140</v>
      </c>
      <c r="G17" s="172"/>
      <c r="H17" s="173"/>
      <c r="I17" s="173"/>
      <c r="J17" s="173"/>
      <c r="K17" s="173"/>
      <c r="L17" s="173"/>
      <c r="M17" s="174"/>
      <c r="N17" s="71"/>
      <c r="O17" s="60"/>
      <c r="P17" s="60"/>
      <c r="Q17" s="60"/>
      <c r="R17" s="60"/>
      <c r="AH17" s="82" t="s">
        <v>164</v>
      </c>
      <c r="AI17" s="193"/>
      <c r="AJ17" s="200"/>
      <c r="AK17" s="194"/>
      <c r="AN17" s="119"/>
      <c r="AO17" s="9"/>
      <c r="AS17" s="45"/>
      <c r="AT17" s="45"/>
      <c r="AU17" s="127"/>
    </row>
    <row r="18" spans="2:45" ht="7.5" customHeight="1">
      <c r="B18" s="63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"/>
      <c r="AN18" s="6"/>
      <c r="AO18" s="9"/>
      <c r="AR18" s="45"/>
      <c r="AS18" s="45"/>
    </row>
    <row r="19" spans="2:48" ht="11.25" customHeight="1">
      <c r="B19" s="80"/>
      <c r="D19" s="60"/>
      <c r="E19" s="60"/>
      <c r="F19" s="39"/>
      <c r="G19" s="64" t="s">
        <v>162</v>
      </c>
      <c r="H19" s="232">
        <v>0</v>
      </c>
      <c r="I19" s="233"/>
      <c r="J19" s="233"/>
      <c r="K19" s="234"/>
      <c r="L19" s="60"/>
      <c r="M19" s="60"/>
      <c r="N19" s="60"/>
      <c r="O19" s="60"/>
      <c r="P19" s="60"/>
      <c r="Q19" s="8" t="s">
        <v>158</v>
      </c>
      <c r="R19" s="274">
        <f>IF(ISERROR(H19/Q21),0,(H19/Q21))</f>
        <v>0</v>
      </c>
      <c r="S19" s="275"/>
      <c r="T19" s="275"/>
      <c r="U19" s="276"/>
      <c r="W19" s="60"/>
      <c r="X19" s="60"/>
      <c r="Y19" s="39"/>
      <c r="Z19" s="8" t="s">
        <v>163</v>
      </c>
      <c r="AA19" s="232">
        <v>0</v>
      </c>
      <c r="AB19" s="233"/>
      <c r="AC19" s="233"/>
      <c r="AD19" s="234"/>
      <c r="AH19" s="60"/>
      <c r="AI19" s="64" t="s">
        <v>39</v>
      </c>
      <c r="AJ19" s="232">
        <v>0</v>
      </c>
      <c r="AK19" s="233"/>
      <c r="AL19" s="233"/>
      <c r="AM19" s="234"/>
      <c r="AN19" s="6"/>
      <c r="AO19" s="9"/>
      <c r="AQ19" s="45"/>
      <c r="AR19" s="45"/>
      <c r="AS19" s="45"/>
      <c r="AT19" s="45"/>
      <c r="AU19" s="45"/>
      <c r="AV19" s="45"/>
    </row>
    <row r="20" spans="2:79" ht="7.5" customHeight="1">
      <c r="B20" s="63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"/>
      <c r="AN20" s="6"/>
      <c r="AO20" s="9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</row>
    <row r="21" spans="2:46" ht="11.25" customHeight="1">
      <c r="B21" s="72"/>
      <c r="C21" s="67"/>
      <c r="D21" s="67"/>
      <c r="E21" s="67"/>
      <c r="F21" s="186" t="s">
        <v>40</v>
      </c>
      <c r="G21" s="186"/>
      <c r="H21" s="186"/>
      <c r="I21" s="186"/>
      <c r="J21" s="186"/>
      <c r="K21" s="186"/>
      <c r="L21" s="67"/>
      <c r="M21" s="67"/>
      <c r="N21" s="67"/>
      <c r="O21" s="67"/>
      <c r="P21" s="100" t="s">
        <v>41</v>
      </c>
      <c r="Q21" s="187"/>
      <c r="R21" s="188"/>
      <c r="S21" s="67"/>
      <c r="T21" s="67"/>
      <c r="U21" s="100" t="s">
        <v>42</v>
      </c>
      <c r="V21" s="207"/>
      <c r="W21" s="208"/>
      <c r="X21" s="209"/>
      <c r="Y21" s="108"/>
      <c r="Z21" s="37" t="s">
        <v>47</v>
      </c>
      <c r="AA21" s="67"/>
      <c r="AI21" s="8" t="s">
        <v>11</v>
      </c>
      <c r="AJ21" s="175">
        <v>0</v>
      </c>
      <c r="AK21" s="176"/>
      <c r="AL21" s="176"/>
      <c r="AM21" s="177"/>
      <c r="AN21" s="121"/>
      <c r="AO21" s="69" t="s">
        <v>47</v>
      </c>
      <c r="AS21" s="45"/>
      <c r="AT21" s="45"/>
    </row>
    <row r="22" spans="2:46" ht="3" customHeight="1">
      <c r="B22" s="72"/>
      <c r="C22" s="67"/>
      <c r="D22" s="67"/>
      <c r="E22" s="67"/>
      <c r="F22" s="111"/>
      <c r="G22" s="112"/>
      <c r="H22" s="112"/>
      <c r="I22" s="112"/>
      <c r="J22" s="112"/>
      <c r="K22" s="112"/>
      <c r="L22" s="67"/>
      <c r="M22" s="67"/>
      <c r="N22" s="67"/>
      <c r="O22" s="67"/>
      <c r="P22" s="100"/>
      <c r="Q22" s="122"/>
      <c r="R22" s="122"/>
      <c r="S22" s="67"/>
      <c r="T22" s="67"/>
      <c r="U22" s="100"/>
      <c r="V22" s="123"/>
      <c r="W22" s="123"/>
      <c r="X22" s="123"/>
      <c r="Y22" s="6"/>
      <c r="AA22" s="67"/>
      <c r="AI22" s="8"/>
      <c r="AJ22" s="124"/>
      <c r="AK22" s="124"/>
      <c r="AL22" s="124"/>
      <c r="AM22" s="124"/>
      <c r="AN22" s="121"/>
      <c r="AO22" s="69"/>
      <c r="AS22" s="45"/>
      <c r="AT22" s="45"/>
    </row>
    <row r="23" spans="2:46" ht="11.25" customHeight="1">
      <c r="B23" s="72"/>
      <c r="C23" s="102" t="s">
        <v>2</v>
      </c>
      <c r="D23" s="103"/>
      <c r="E23" s="103"/>
      <c r="F23" s="190"/>
      <c r="G23" s="191"/>
      <c r="H23" s="192"/>
      <c r="I23" s="34" t="s">
        <v>7</v>
      </c>
      <c r="J23" s="197"/>
      <c r="K23" s="198"/>
      <c r="L23" s="104" t="s">
        <v>6</v>
      </c>
      <c r="M23" s="67"/>
      <c r="N23" s="67"/>
      <c r="O23" s="67"/>
      <c r="P23" s="67"/>
      <c r="Q23" s="67"/>
      <c r="R23" s="67"/>
      <c r="S23" s="67"/>
      <c r="AO23" s="69"/>
      <c r="AS23" s="45"/>
      <c r="AT23" s="45"/>
    </row>
    <row r="24" spans="2:46" ht="11.25" customHeight="1">
      <c r="B24" s="72"/>
      <c r="C24" s="102" t="s">
        <v>3</v>
      </c>
      <c r="D24" s="103"/>
      <c r="E24" s="103"/>
      <c r="F24" s="190"/>
      <c r="G24" s="191"/>
      <c r="H24" s="192"/>
      <c r="I24" s="34" t="s">
        <v>7</v>
      </c>
      <c r="J24" s="197"/>
      <c r="K24" s="198"/>
      <c r="L24" s="104" t="s">
        <v>6</v>
      </c>
      <c r="M24" s="67"/>
      <c r="N24" s="67"/>
      <c r="O24" s="67"/>
      <c r="P24" s="100" t="s">
        <v>43</v>
      </c>
      <c r="Q24" s="181"/>
      <c r="R24" s="182"/>
      <c r="S24" s="67"/>
      <c r="T24" s="277" t="s">
        <v>160</v>
      </c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129"/>
      <c r="AO24" s="69"/>
      <c r="AS24" s="45"/>
      <c r="AT24" s="45"/>
    </row>
    <row r="25" spans="2:57" ht="11.25" customHeight="1">
      <c r="B25" s="72"/>
      <c r="C25" s="102" t="s">
        <v>4</v>
      </c>
      <c r="D25" s="103"/>
      <c r="E25" s="103"/>
      <c r="F25" s="190"/>
      <c r="G25" s="191"/>
      <c r="H25" s="192"/>
      <c r="I25" s="34" t="s">
        <v>7</v>
      </c>
      <c r="J25" s="197"/>
      <c r="K25" s="198"/>
      <c r="L25" s="104" t="s">
        <v>6</v>
      </c>
      <c r="M25" s="67"/>
      <c r="N25" s="67"/>
      <c r="O25" s="67"/>
      <c r="P25" s="100" t="s">
        <v>44</v>
      </c>
      <c r="Q25" s="181"/>
      <c r="R25" s="182"/>
      <c r="S25" s="67"/>
      <c r="T25" s="133"/>
      <c r="U25" s="125"/>
      <c r="V25" s="125"/>
      <c r="W25" s="125"/>
      <c r="X25" s="136" t="s">
        <v>145</v>
      </c>
      <c r="Y25" s="287"/>
      <c r="Z25" s="288"/>
      <c r="AA25" s="289"/>
      <c r="AB25" s="130"/>
      <c r="AC25" s="125"/>
      <c r="AD25" s="125"/>
      <c r="AE25" s="125"/>
      <c r="AF25" s="125"/>
      <c r="AG25" s="125"/>
      <c r="AH25" s="125"/>
      <c r="AI25" s="125"/>
      <c r="AJ25" s="136" t="s">
        <v>146</v>
      </c>
      <c r="AK25" s="287"/>
      <c r="AL25" s="288"/>
      <c r="AM25" s="289"/>
      <c r="AN25" s="131"/>
      <c r="AO25" s="69"/>
      <c r="AS25" s="45"/>
      <c r="AT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</row>
    <row r="26" spans="2:57" ht="11.25" customHeight="1">
      <c r="B26" s="72"/>
      <c r="C26" s="102" t="s">
        <v>5</v>
      </c>
      <c r="D26" s="103"/>
      <c r="E26" s="103"/>
      <c r="F26" s="259"/>
      <c r="G26" s="260"/>
      <c r="H26" s="261"/>
      <c r="I26" s="34" t="s">
        <v>7</v>
      </c>
      <c r="J26" s="247"/>
      <c r="K26" s="248"/>
      <c r="L26" s="104" t="s">
        <v>9</v>
      </c>
      <c r="M26" s="67"/>
      <c r="N26" s="67"/>
      <c r="O26" s="67"/>
      <c r="P26" s="67"/>
      <c r="Q26" s="67"/>
      <c r="R26" s="67"/>
      <c r="S26" s="67"/>
      <c r="T26" s="133"/>
      <c r="U26" s="125"/>
      <c r="V26" s="125"/>
      <c r="W26" s="125"/>
      <c r="X26" s="136" t="s">
        <v>147</v>
      </c>
      <c r="Y26" s="287"/>
      <c r="Z26" s="288"/>
      <c r="AA26" s="289"/>
      <c r="AB26" s="130"/>
      <c r="AC26" s="154"/>
      <c r="AD26" s="168"/>
      <c r="AE26" s="168"/>
      <c r="AF26" s="168"/>
      <c r="AG26" s="168"/>
      <c r="AH26" s="168"/>
      <c r="AI26" s="168"/>
      <c r="AJ26" s="136" t="s">
        <v>148</v>
      </c>
      <c r="AK26" s="308">
        <f>AK25-Y26</f>
        <v>0</v>
      </c>
      <c r="AL26" s="309"/>
      <c r="AM26" s="310"/>
      <c r="AN26" s="131"/>
      <c r="AO26" s="69"/>
      <c r="AS26" s="45"/>
      <c r="AT26" s="45"/>
      <c r="AV26" s="60"/>
      <c r="AW26" s="60"/>
      <c r="AX26" s="45"/>
      <c r="AY26" s="45"/>
      <c r="AZ26" s="45"/>
      <c r="BA26" s="45"/>
      <c r="BB26" s="45"/>
      <c r="BC26" s="45"/>
      <c r="BD26" s="45"/>
      <c r="BE26" s="45"/>
    </row>
    <row r="27" spans="2:57" ht="11.25" customHeight="1">
      <c r="B27" s="72"/>
      <c r="C27" s="102" t="s">
        <v>60</v>
      </c>
      <c r="D27" s="103"/>
      <c r="E27" s="103"/>
      <c r="F27" s="210">
        <f>IF(ISERROR(((CONCATENATE(F23,".",J23)*(CONCATENATE(F24,".",J24))*(CONCATENATE(F25,".",J25)))/1728)),"",((CONCATENATE(F23,".",J23)*(CONCATENATE(F24,".",J24))*(CONCATENATE(F25,".",J25)))/1728))</f>
      </c>
      <c r="G27" s="211"/>
      <c r="H27" s="211"/>
      <c r="I27" s="211"/>
      <c r="J27" s="211"/>
      <c r="K27" s="212"/>
      <c r="L27" s="104"/>
      <c r="T27" s="133"/>
      <c r="U27" s="125"/>
      <c r="V27" s="125"/>
      <c r="W27" s="125"/>
      <c r="X27" s="137" t="s">
        <v>149</v>
      </c>
      <c r="Y27" s="300"/>
      <c r="Z27" s="301"/>
      <c r="AA27" s="302"/>
      <c r="AB27" s="153"/>
      <c r="AC27" s="154"/>
      <c r="AD27" s="154"/>
      <c r="AE27" s="154"/>
      <c r="AF27" s="154"/>
      <c r="AG27" s="154"/>
      <c r="AH27" s="154"/>
      <c r="AI27" s="154"/>
      <c r="AJ27" s="152" t="s">
        <v>157</v>
      </c>
      <c r="AK27" s="297"/>
      <c r="AL27" s="298"/>
      <c r="AM27" s="299"/>
      <c r="AN27" s="131"/>
      <c r="AO27" s="69"/>
      <c r="AS27" s="45"/>
      <c r="AT27" s="45"/>
      <c r="AV27" s="60"/>
      <c r="AW27" s="60"/>
      <c r="AX27" s="45"/>
      <c r="AY27" s="45"/>
      <c r="AZ27" s="45"/>
      <c r="BA27" s="45"/>
      <c r="BB27" s="45"/>
      <c r="BC27" s="45"/>
      <c r="BD27" s="45"/>
      <c r="BE27" s="45"/>
    </row>
    <row r="28" spans="2:57" ht="3" customHeight="1">
      <c r="B28" s="72"/>
      <c r="C28" s="102"/>
      <c r="D28" s="103"/>
      <c r="E28" s="103"/>
      <c r="F28" s="138"/>
      <c r="G28" s="138"/>
      <c r="H28" s="138"/>
      <c r="I28" s="138"/>
      <c r="J28" s="147"/>
      <c r="K28" s="147"/>
      <c r="L28" s="104"/>
      <c r="T28" s="169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1"/>
      <c r="AO28" s="69"/>
      <c r="AS28" s="45"/>
      <c r="AT28" s="45"/>
      <c r="AV28" s="60"/>
      <c r="AW28" s="60"/>
      <c r="AX28" s="45"/>
      <c r="AY28" s="45"/>
      <c r="AZ28" s="45"/>
      <c r="BA28" s="45"/>
      <c r="BB28" s="45"/>
      <c r="BC28" s="45"/>
      <c r="BD28" s="45"/>
      <c r="BE28" s="45"/>
    </row>
    <row r="29" spans="2:57" ht="3" customHeight="1">
      <c r="B29" s="72"/>
      <c r="C29" s="102"/>
      <c r="D29" s="103"/>
      <c r="E29" s="103"/>
      <c r="F29" s="138"/>
      <c r="G29" s="138"/>
      <c r="H29" s="138"/>
      <c r="I29" s="138"/>
      <c r="J29" s="151"/>
      <c r="K29" s="151"/>
      <c r="L29" s="104"/>
      <c r="T29" s="142"/>
      <c r="U29" s="142"/>
      <c r="V29" s="142"/>
      <c r="W29" s="142"/>
      <c r="X29" s="144"/>
      <c r="Y29" s="122"/>
      <c r="Z29" s="122"/>
      <c r="AA29" s="122"/>
      <c r="AB29" s="143"/>
      <c r="AC29" s="142"/>
      <c r="AD29" s="143"/>
      <c r="AE29" s="145"/>
      <c r="AF29" s="146"/>
      <c r="AG29" s="146"/>
      <c r="AH29" s="146"/>
      <c r="AI29" s="146"/>
      <c r="AJ29" s="142"/>
      <c r="AK29" s="146"/>
      <c r="AL29" s="146"/>
      <c r="AM29" s="142"/>
      <c r="AN29" s="142"/>
      <c r="AO29" s="9"/>
      <c r="AS29" s="45"/>
      <c r="AT29" s="45"/>
      <c r="AV29" s="60"/>
      <c r="AW29" s="60"/>
      <c r="AX29" s="45"/>
      <c r="AY29" s="45"/>
      <c r="AZ29" s="45"/>
      <c r="BA29" s="45"/>
      <c r="BB29" s="45"/>
      <c r="BC29" s="45"/>
      <c r="BD29" s="45"/>
      <c r="BE29" s="45"/>
    </row>
    <row r="30" spans="2:57" ht="11.25" customHeight="1">
      <c r="B30" s="72"/>
      <c r="C30" s="67"/>
      <c r="D30" s="67"/>
      <c r="E30" s="67"/>
      <c r="F30" s="67"/>
      <c r="G30" s="67"/>
      <c r="H30" s="67"/>
      <c r="I30" s="101" t="s">
        <v>136</v>
      </c>
      <c r="J30" s="207"/>
      <c r="K30" s="208"/>
      <c r="L30" s="208"/>
      <c r="M30" s="209"/>
      <c r="N30" s="105" t="s">
        <v>9</v>
      </c>
      <c r="O30" s="295" t="s">
        <v>156</v>
      </c>
      <c r="P30" s="295"/>
      <c r="Q30" s="295"/>
      <c r="R30" s="295"/>
      <c r="S30" s="296"/>
      <c r="T30" s="277" t="s">
        <v>150</v>
      </c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90"/>
      <c r="AO30" s="69"/>
      <c r="AS30" s="45"/>
      <c r="AT30" s="45"/>
      <c r="AV30" s="60"/>
      <c r="AW30" s="60"/>
      <c r="AX30" s="45"/>
      <c r="AY30" s="45"/>
      <c r="AZ30" s="45"/>
      <c r="BA30" s="45"/>
      <c r="BB30" s="45"/>
      <c r="BC30" s="45"/>
      <c r="BD30" s="45"/>
      <c r="BE30" s="45"/>
    </row>
    <row r="31" spans="2:57" ht="11.25" customHeight="1">
      <c r="B31" s="72"/>
      <c r="D31" s="106"/>
      <c r="E31" s="106"/>
      <c r="F31" s="106"/>
      <c r="G31" s="106"/>
      <c r="H31" s="106"/>
      <c r="I31" s="128" t="s">
        <v>137</v>
      </c>
      <c r="J31" s="193"/>
      <c r="K31" s="194"/>
      <c r="L31" s="106"/>
      <c r="M31" s="106"/>
      <c r="N31" s="106"/>
      <c r="Q31" s="193"/>
      <c r="R31" s="194"/>
      <c r="T31" s="133"/>
      <c r="U31" s="125"/>
      <c r="V31" s="125"/>
      <c r="W31" s="136" t="s">
        <v>151</v>
      </c>
      <c r="X31" s="303"/>
      <c r="Y31" s="304"/>
      <c r="Z31" s="125"/>
      <c r="AA31" s="125"/>
      <c r="AB31" s="125"/>
      <c r="AC31" s="136" t="s">
        <v>152</v>
      </c>
      <c r="AD31" s="305"/>
      <c r="AE31" s="306"/>
      <c r="AF31" s="125"/>
      <c r="AG31" s="125"/>
      <c r="AH31" s="125"/>
      <c r="AI31" s="125"/>
      <c r="AJ31" s="136" t="s">
        <v>153</v>
      </c>
      <c r="AK31" s="303"/>
      <c r="AL31" s="307"/>
      <c r="AM31" s="304"/>
      <c r="AN31" s="132"/>
      <c r="AO31" s="69"/>
      <c r="AS31" s="45"/>
      <c r="AT31" s="45"/>
      <c r="AV31" s="60"/>
      <c r="AW31" s="60"/>
      <c r="AX31" s="45"/>
      <c r="AY31" s="45"/>
      <c r="AZ31" s="45"/>
      <c r="BA31" s="45"/>
      <c r="BB31" s="45"/>
      <c r="BC31" s="45"/>
      <c r="BD31" s="45"/>
      <c r="BE31" s="45"/>
    </row>
    <row r="32" spans="2:57" ht="3" customHeight="1">
      <c r="B32" s="72"/>
      <c r="C32" s="102"/>
      <c r="D32" s="103"/>
      <c r="E32" s="103"/>
      <c r="F32" s="138"/>
      <c r="G32" s="138"/>
      <c r="H32" s="138"/>
      <c r="I32" s="138"/>
      <c r="J32" s="147"/>
      <c r="K32" s="147"/>
      <c r="L32" s="104"/>
      <c r="T32" s="134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40"/>
      <c r="AO32" s="69"/>
      <c r="AS32" s="45"/>
      <c r="AT32" s="45"/>
      <c r="AV32" s="60"/>
      <c r="AW32" s="60"/>
      <c r="AX32" s="45"/>
      <c r="AY32" s="45"/>
      <c r="AZ32" s="45"/>
      <c r="BA32" s="45"/>
      <c r="BB32" s="45"/>
      <c r="BC32" s="45"/>
      <c r="BD32" s="45"/>
      <c r="BE32" s="45"/>
    </row>
    <row r="33" spans="2:79" ht="3.75" customHeight="1">
      <c r="B33" s="63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141"/>
      <c r="U33" s="141"/>
      <c r="V33" s="141"/>
      <c r="W33" s="141"/>
      <c r="X33" s="141"/>
      <c r="Y33" s="141"/>
      <c r="Z33" s="141"/>
      <c r="AA33" s="141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9"/>
      <c r="AT33" s="7" t="s">
        <v>8</v>
      </c>
      <c r="AU33" s="49">
        <v>23</v>
      </c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</row>
    <row r="34" spans="2:103" ht="10.5" customHeight="1">
      <c r="B34" s="116" t="s">
        <v>61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4"/>
      <c r="AT34" s="7" t="s">
        <v>2</v>
      </c>
      <c r="AU34" s="10"/>
      <c r="AV34" s="32"/>
      <c r="AW34" s="16">
        <v>2</v>
      </c>
      <c r="AX34" s="17"/>
      <c r="AY34" s="18"/>
      <c r="AZ34" s="33" t="s">
        <v>7</v>
      </c>
      <c r="BA34" s="16">
        <v>3</v>
      </c>
      <c r="BB34" s="18"/>
      <c r="BC34" s="11" t="s">
        <v>6</v>
      </c>
      <c r="BD34" s="16">
        <v>3</v>
      </c>
      <c r="BE34" s="17"/>
      <c r="BF34" s="18"/>
      <c r="BG34" s="34" t="s">
        <v>7</v>
      </c>
      <c r="BH34" s="16">
        <v>3</v>
      </c>
      <c r="BI34" s="18"/>
      <c r="BJ34" s="6" t="s">
        <v>6</v>
      </c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D34" s="45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45"/>
      <c r="CY34" s="45"/>
    </row>
    <row r="35" spans="2:103" ht="4.5" customHeight="1">
      <c r="B35" s="9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118"/>
      <c r="AO35" s="98"/>
      <c r="AT35" s="7"/>
      <c r="AU35" s="10"/>
      <c r="AV35" s="32"/>
      <c r="AW35" s="16"/>
      <c r="AX35" s="17"/>
      <c r="AY35" s="18"/>
      <c r="AZ35" s="34"/>
      <c r="BA35" s="16"/>
      <c r="BB35" s="18"/>
      <c r="BC35" s="11"/>
      <c r="BD35" s="16"/>
      <c r="BE35" s="17"/>
      <c r="BF35" s="18"/>
      <c r="BG35" s="34"/>
      <c r="BH35" s="16"/>
      <c r="BI35" s="18"/>
      <c r="BJ35" s="6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D35" s="45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45"/>
      <c r="CY35" s="45"/>
    </row>
    <row r="36" spans="2:103" ht="17.25" customHeight="1">
      <c r="B36" s="63"/>
      <c r="C36" s="262" t="s">
        <v>62</v>
      </c>
      <c r="D36" s="263"/>
      <c r="E36" s="263"/>
      <c r="F36" s="264"/>
      <c r="G36" s="265" t="s">
        <v>141</v>
      </c>
      <c r="H36" s="263"/>
      <c r="I36" s="263"/>
      <c r="J36" s="263"/>
      <c r="K36" s="263"/>
      <c r="L36" s="263"/>
      <c r="M36" s="264"/>
      <c r="N36" s="263" t="s">
        <v>142</v>
      </c>
      <c r="O36" s="264"/>
      <c r="P36" s="265" t="s">
        <v>143</v>
      </c>
      <c r="Q36" s="264"/>
      <c r="R36" s="189" t="s">
        <v>35</v>
      </c>
      <c r="S36" s="266"/>
      <c r="T36" s="267"/>
      <c r="U36" s="189" t="s">
        <v>144</v>
      </c>
      <c r="V36" s="189"/>
      <c r="W36" s="262" t="s">
        <v>62</v>
      </c>
      <c r="X36" s="263"/>
      <c r="Y36" s="263"/>
      <c r="Z36" s="264"/>
      <c r="AA36" s="268" t="s">
        <v>141</v>
      </c>
      <c r="AB36" s="266"/>
      <c r="AC36" s="266"/>
      <c r="AD36" s="266"/>
      <c r="AE36" s="267"/>
      <c r="AF36" s="263" t="s">
        <v>142</v>
      </c>
      <c r="AG36" s="264"/>
      <c r="AH36" s="265" t="s">
        <v>143</v>
      </c>
      <c r="AI36" s="264"/>
      <c r="AJ36" s="189" t="s">
        <v>35</v>
      </c>
      <c r="AK36" s="189"/>
      <c r="AL36" s="189"/>
      <c r="AM36" s="268" t="s">
        <v>144</v>
      </c>
      <c r="AN36" s="292"/>
      <c r="AO36" s="115"/>
      <c r="AT36" s="7" t="s">
        <v>3</v>
      </c>
      <c r="AU36" s="10"/>
      <c r="AV36" s="32"/>
      <c r="AW36" s="16">
        <v>3</v>
      </c>
      <c r="AX36" s="17"/>
      <c r="AY36" s="18"/>
      <c r="AZ36" s="34" t="s">
        <v>7</v>
      </c>
      <c r="BA36" s="16">
        <v>4</v>
      </c>
      <c r="BB36" s="18"/>
      <c r="BC36" s="11" t="s">
        <v>6</v>
      </c>
      <c r="BD36" s="16">
        <v>7</v>
      </c>
      <c r="BE36" s="17"/>
      <c r="BF36" s="18"/>
      <c r="BG36" s="34" t="s">
        <v>7</v>
      </c>
      <c r="BH36" s="16">
        <v>3</v>
      </c>
      <c r="BI36" s="18"/>
      <c r="BJ36" s="6" t="s">
        <v>6</v>
      </c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D36" s="45"/>
      <c r="CE36" s="60"/>
      <c r="CF36" s="60"/>
      <c r="CG36" s="60"/>
      <c r="CH36" s="45"/>
      <c r="CI36" s="45"/>
      <c r="CJ36" s="45"/>
      <c r="CK36" s="45"/>
      <c r="CL36" s="45"/>
      <c r="CM36" s="45"/>
      <c r="CN36" s="60"/>
      <c r="CO36" s="60"/>
      <c r="CP36" s="60"/>
      <c r="CQ36" s="60"/>
      <c r="CR36" s="45"/>
      <c r="CS36" s="45"/>
      <c r="CT36" s="45"/>
      <c r="CU36" s="45"/>
      <c r="CV36" s="45"/>
      <c r="CW36" s="45"/>
      <c r="CX36" s="45"/>
      <c r="CY36" s="45"/>
    </row>
    <row r="37" spans="2:103" ht="11.25" customHeight="1">
      <c r="B37" s="66"/>
      <c r="C37" s="251"/>
      <c r="D37" s="252"/>
      <c r="E37" s="252"/>
      <c r="F37" s="253"/>
      <c r="G37" s="249"/>
      <c r="H37" s="254"/>
      <c r="I37" s="254"/>
      <c r="J37" s="254"/>
      <c r="K37" s="254"/>
      <c r="L37" s="254"/>
      <c r="M37" s="250"/>
      <c r="N37" s="272"/>
      <c r="O37" s="273"/>
      <c r="P37" s="254"/>
      <c r="Q37" s="250"/>
      <c r="R37" s="183">
        <v>0</v>
      </c>
      <c r="S37" s="184"/>
      <c r="T37" s="185"/>
      <c r="U37" s="183">
        <v>0</v>
      </c>
      <c r="V37" s="184"/>
      <c r="W37" s="251"/>
      <c r="X37" s="252"/>
      <c r="Y37" s="252"/>
      <c r="Z37" s="253"/>
      <c r="AA37" s="269"/>
      <c r="AB37" s="270"/>
      <c r="AC37" s="270"/>
      <c r="AD37" s="270"/>
      <c r="AE37" s="271"/>
      <c r="AF37" s="272"/>
      <c r="AG37" s="273"/>
      <c r="AH37" s="249"/>
      <c r="AI37" s="250"/>
      <c r="AJ37" s="183">
        <v>0</v>
      </c>
      <c r="AK37" s="184"/>
      <c r="AL37" s="185"/>
      <c r="AM37" s="183">
        <v>0</v>
      </c>
      <c r="AN37" s="291"/>
      <c r="AO37" s="89"/>
      <c r="AT37" s="7" t="s">
        <v>4</v>
      </c>
      <c r="AU37" s="10"/>
      <c r="AV37" s="32"/>
      <c r="AW37" s="16">
        <v>4</v>
      </c>
      <c r="AX37" s="17"/>
      <c r="AY37" s="18"/>
      <c r="AZ37" s="34" t="s">
        <v>7</v>
      </c>
      <c r="BA37" s="16">
        <v>2</v>
      </c>
      <c r="BB37" s="18"/>
      <c r="BC37" s="11" t="s">
        <v>6</v>
      </c>
      <c r="BD37" s="16">
        <v>7</v>
      </c>
      <c r="BE37" s="17"/>
      <c r="BF37" s="18"/>
      <c r="BG37" s="34" t="s">
        <v>7</v>
      </c>
      <c r="BH37" s="16">
        <v>3</v>
      </c>
      <c r="BI37" s="18"/>
      <c r="BJ37" s="6" t="s">
        <v>6</v>
      </c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</row>
    <row r="38" spans="2:79" ht="11.25" customHeight="1">
      <c r="B38" s="66"/>
      <c r="C38" s="251"/>
      <c r="D38" s="252"/>
      <c r="E38" s="252"/>
      <c r="F38" s="253"/>
      <c r="G38" s="249"/>
      <c r="H38" s="254"/>
      <c r="I38" s="254"/>
      <c r="J38" s="254"/>
      <c r="K38" s="254"/>
      <c r="L38" s="254"/>
      <c r="M38" s="250"/>
      <c r="N38" s="272"/>
      <c r="O38" s="273"/>
      <c r="P38" s="254"/>
      <c r="Q38" s="250"/>
      <c r="R38" s="183">
        <v>0</v>
      </c>
      <c r="S38" s="184"/>
      <c r="T38" s="185"/>
      <c r="U38" s="183">
        <v>0</v>
      </c>
      <c r="V38" s="184"/>
      <c r="W38" s="251"/>
      <c r="X38" s="252"/>
      <c r="Y38" s="252"/>
      <c r="Z38" s="253"/>
      <c r="AA38" s="269"/>
      <c r="AB38" s="270"/>
      <c r="AC38" s="270"/>
      <c r="AD38" s="270"/>
      <c r="AE38" s="271"/>
      <c r="AF38" s="272"/>
      <c r="AG38" s="273"/>
      <c r="AH38" s="249"/>
      <c r="AI38" s="250"/>
      <c r="AJ38" s="183">
        <v>0</v>
      </c>
      <c r="AK38" s="184"/>
      <c r="AL38" s="185"/>
      <c r="AM38" s="183">
        <v>0</v>
      </c>
      <c r="AN38" s="291"/>
      <c r="AO38" s="89"/>
      <c r="AT38" s="7"/>
      <c r="AU38" s="10"/>
      <c r="AV38" s="32"/>
      <c r="AW38" s="16"/>
      <c r="AX38" s="17"/>
      <c r="AY38" s="18"/>
      <c r="AZ38" s="34"/>
      <c r="BA38" s="16"/>
      <c r="BB38" s="18"/>
      <c r="BC38" s="11"/>
      <c r="BD38" s="16"/>
      <c r="BE38" s="17"/>
      <c r="BF38" s="18"/>
      <c r="BG38" s="34"/>
      <c r="BH38" s="16"/>
      <c r="BI38" s="18"/>
      <c r="BJ38" s="6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</row>
    <row r="39" spans="2:79" ht="11.25" customHeight="1">
      <c r="B39" s="66"/>
      <c r="C39" s="251"/>
      <c r="D39" s="252"/>
      <c r="E39" s="252"/>
      <c r="F39" s="253"/>
      <c r="G39" s="249"/>
      <c r="H39" s="254"/>
      <c r="I39" s="254"/>
      <c r="J39" s="254"/>
      <c r="K39" s="254"/>
      <c r="L39" s="254"/>
      <c r="M39" s="250"/>
      <c r="N39" s="272"/>
      <c r="O39" s="273"/>
      <c r="P39" s="254"/>
      <c r="Q39" s="250"/>
      <c r="R39" s="183">
        <v>0</v>
      </c>
      <c r="S39" s="184"/>
      <c r="T39" s="185"/>
      <c r="U39" s="183">
        <v>0</v>
      </c>
      <c r="V39" s="184"/>
      <c r="W39" s="251"/>
      <c r="X39" s="252"/>
      <c r="Y39" s="252"/>
      <c r="Z39" s="253"/>
      <c r="AA39" s="269"/>
      <c r="AB39" s="270"/>
      <c r="AC39" s="270"/>
      <c r="AD39" s="270"/>
      <c r="AE39" s="271"/>
      <c r="AF39" s="272"/>
      <c r="AG39" s="273"/>
      <c r="AH39" s="249"/>
      <c r="AI39" s="250"/>
      <c r="AJ39" s="183">
        <v>0</v>
      </c>
      <c r="AK39" s="184"/>
      <c r="AL39" s="185"/>
      <c r="AM39" s="183">
        <v>0</v>
      </c>
      <c r="AN39" s="291"/>
      <c r="AO39" s="89"/>
      <c r="AT39" s="7"/>
      <c r="AU39" s="10"/>
      <c r="AV39" s="32"/>
      <c r="AW39" s="16"/>
      <c r="AX39" s="17"/>
      <c r="AY39" s="18"/>
      <c r="AZ39" s="34"/>
      <c r="BA39" s="16"/>
      <c r="BB39" s="18"/>
      <c r="BC39" s="11"/>
      <c r="BD39" s="16"/>
      <c r="BE39" s="17"/>
      <c r="BF39" s="18"/>
      <c r="BG39" s="34"/>
      <c r="BH39" s="16"/>
      <c r="BI39" s="18"/>
      <c r="BJ39" s="6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</row>
    <row r="40" spans="2:79" ht="11.25" customHeight="1">
      <c r="B40" s="66"/>
      <c r="C40" s="255"/>
      <c r="D40" s="256"/>
      <c r="E40" s="256"/>
      <c r="F40" s="257"/>
      <c r="G40" s="279"/>
      <c r="H40" s="280"/>
      <c r="I40" s="280"/>
      <c r="J40" s="280"/>
      <c r="K40" s="280"/>
      <c r="L40" s="280"/>
      <c r="M40" s="281"/>
      <c r="N40" s="282"/>
      <c r="O40" s="283"/>
      <c r="P40" s="254"/>
      <c r="Q40" s="250"/>
      <c r="R40" s="183">
        <v>0</v>
      </c>
      <c r="S40" s="184"/>
      <c r="T40" s="185"/>
      <c r="U40" s="183">
        <v>0</v>
      </c>
      <c r="V40" s="184"/>
      <c r="W40" s="255"/>
      <c r="X40" s="256"/>
      <c r="Y40" s="256"/>
      <c r="Z40" s="257"/>
      <c r="AA40" s="284"/>
      <c r="AB40" s="285"/>
      <c r="AC40" s="285"/>
      <c r="AD40" s="285"/>
      <c r="AE40" s="286"/>
      <c r="AF40" s="272"/>
      <c r="AG40" s="273"/>
      <c r="AH40" s="279"/>
      <c r="AI40" s="281"/>
      <c r="AJ40" s="183">
        <v>0</v>
      </c>
      <c r="AK40" s="184"/>
      <c r="AL40" s="185"/>
      <c r="AM40" s="293">
        <v>0</v>
      </c>
      <c r="AN40" s="294"/>
      <c r="AO40" s="9"/>
      <c r="AT40" s="7" t="s">
        <v>5</v>
      </c>
      <c r="AU40" s="10"/>
      <c r="AV40" s="32"/>
      <c r="AW40" s="16">
        <v>5</v>
      </c>
      <c r="AX40" s="17"/>
      <c r="AY40" s="18"/>
      <c r="AZ40" s="34" t="s">
        <v>7</v>
      </c>
      <c r="BA40" s="16">
        <v>1</v>
      </c>
      <c r="BB40" s="18"/>
      <c r="BC40" s="11" t="s">
        <v>9</v>
      </c>
      <c r="BD40" s="16">
        <v>7</v>
      </c>
      <c r="BE40" s="17"/>
      <c r="BF40" s="18"/>
      <c r="BG40" s="34" t="s">
        <v>7</v>
      </c>
      <c r="BH40" s="16">
        <v>3</v>
      </c>
      <c r="BI40" s="18"/>
      <c r="BJ40" s="6" t="s">
        <v>9</v>
      </c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</row>
    <row r="41" spans="2:79" ht="11.25" customHeight="1">
      <c r="B41" s="63"/>
      <c r="C41" s="258" t="s">
        <v>63</v>
      </c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117"/>
      <c r="AO41" s="9"/>
      <c r="AT41" s="7"/>
      <c r="AU41" s="49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</row>
    <row r="42" spans="2:79" ht="9" customHeight="1">
      <c r="B42" s="235" t="s">
        <v>34</v>
      </c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7"/>
      <c r="AT42" s="31" t="s">
        <v>18</v>
      </c>
      <c r="AU42" s="45"/>
      <c r="AV42" s="45"/>
      <c r="AW42" s="45"/>
      <c r="AX42" s="45"/>
      <c r="AY42" s="45"/>
      <c r="AZ42" s="53">
        <v>3.99</v>
      </c>
      <c r="BA42" s="54"/>
      <c r="BB42" s="5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</row>
    <row r="43" spans="2:79" ht="6.75" customHeight="1">
      <c r="B43" s="63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"/>
      <c r="AN43" s="6"/>
      <c r="AO43" s="9"/>
      <c r="AT43" s="7" t="s">
        <v>11</v>
      </c>
      <c r="AU43" s="45"/>
      <c r="AV43" s="45"/>
      <c r="AW43" s="45"/>
      <c r="AX43" s="45"/>
      <c r="AY43" s="50">
        <v>2000</v>
      </c>
      <c r="AZ43" s="51"/>
      <c r="BA43" s="51"/>
      <c r="BB43" s="51"/>
      <c r="BC43" s="52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</row>
    <row r="44" spans="2:79" ht="6" customHeight="1">
      <c r="B44" s="63"/>
      <c r="C44" s="238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239"/>
      <c r="AK44" s="239"/>
      <c r="AL44" s="239"/>
      <c r="AM44" s="240"/>
      <c r="AN44" s="99"/>
      <c r="AO44" s="9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</row>
    <row r="45" spans="2:79" ht="8.25" customHeight="1">
      <c r="B45" s="63"/>
      <c r="C45" s="241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3"/>
      <c r="AN45" s="99"/>
      <c r="AO45" s="9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</row>
    <row r="46" spans="2:79" ht="6.75" customHeight="1">
      <c r="B46" s="63"/>
      <c r="C46" s="244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6"/>
      <c r="AN46" s="99"/>
      <c r="AO46" s="9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</row>
    <row r="47" spans="2:41" s="45" customFormat="1" ht="6.75" customHeight="1" thickBot="1">
      <c r="B47" s="63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"/>
    </row>
    <row r="48" spans="2:79" ht="3.75" customHeight="1">
      <c r="B48" s="93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5"/>
      <c r="AT48" s="10" t="s">
        <v>21</v>
      </c>
      <c r="AU48" s="45"/>
      <c r="AV48" s="46">
        <v>40787</v>
      </c>
      <c r="AW48" s="47"/>
      <c r="AX48" s="47"/>
      <c r="AY48" s="47"/>
      <c r="AZ48" s="48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</row>
    <row r="49" spans="2:79" ht="11.25" customHeight="1">
      <c r="B49" s="63"/>
      <c r="C49" s="96" t="s">
        <v>15</v>
      </c>
      <c r="D49" s="26"/>
      <c r="E49" s="26"/>
      <c r="F49" s="26"/>
      <c r="G49" s="26"/>
      <c r="H49" s="26"/>
      <c r="I49" s="35"/>
      <c r="J49" s="35"/>
      <c r="K49" s="35"/>
      <c r="L49" s="35"/>
      <c r="M49" s="35"/>
      <c r="N49" s="35"/>
      <c r="O49" s="35"/>
      <c r="P49" s="35"/>
      <c r="Q49" s="62"/>
      <c r="R49" s="62"/>
      <c r="S49" s="62"/>
      <c r="T49" s="62"/>
      <c r="U49" s="35"/>
      <c r="V49" s="35"/>
      <c r="W49" s="62"/>
      <c r="X49" s="62"/>
      <c r="Y49" s="62"/>
      <c r="AB49" s="28" t="s">
        <v>16</v>
      </c>
      <c r="AC49" s="201"/>
      <c r="AD49" s="202"/>
      <c r="AE49" s="202"/>
      <c r="AF49" s="202"/>
      <c r="AG49" s="203"/>
      <c r="AH49" s="91"/>
      <c r="AI49" s="23" t="s">
        <v>0</v>
      </c>
      <c r="AJ49" s="204"/>
      <c r="AK49" s="205"/>
      <c r="AL49" s="205"/>
      <c r="AM49" s="206"/>
      <c r="AN49" s="126"/>
      <c r="AO49" s="9"/>
      <c r="AT49" s="10"/>
      <c r="AU49" s="45"/>
      <c r="AV49" s="91"/>
      <c r="AW49" s="91"/>
      <c r="AX49" s="91"/>
      <c r="AY49" s="91"/>
      <c r="AZ49" s="91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</row>
    <row r="50" spans="2:79" ht="5.25" customHeight="1">
      <c r="B50" s="63"/>
      <c r="C50" s="27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39"/>
      <c r="R50" s="39"/>
      <c r="S50" s="39"/>
      <c r="T50" s="27"/>
      <c r="U50" s="26"/>
      <c r="V50" s="26"/>
      <c r="W50" s="92"/>
      <c r="X50" s="92"/>
      <c r="Y50" s="92"/>
      <c r="Z50" s="92"/>
      <c r="AA50" s="92"/>
      <c r="AB50" s="92"/>
      <c r="AC50" s="92"/>
      <c r="AD50" s="39"/>
      <c r="AE50" s="27"/>
      <c r="AF50" s="39"/>
      <c r="AG50" s="92"/>
      <c r="AH50" s="92"/>
      <c r="AI50" s="92"/>
      <c r="AJ50" s="92"/>
      <c r="AK50" s="92"/>
      <c r="AL50" s="92"/>
      <c r="AM50" s="92"/>
      <c r="AN50" s="92"/>
      <c r="AO50" s="9"/>
      <c r="AT50" s="10"/>
      <c r="AU50" s="45"/>
      <c r="AV50" s="91"/>
      <c r="AW50" s="91"/>
      <c r="AX50" s="91"/>
      <c r="AY50" s="91"/>
      <c r="AZ50" s="91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</row>
    <row r="51" spans="2:79" ht="11.25" customHeight="1">
      <c r="B51" s="63"/>
      <c r="C51" s="27" t="s">
        <v>77</v>
      </c>
      <c r="D51" s="6"/>
      <c r="E51" s="6"/>
      <c r="F51" s="6"/>
      <c r="G51" s="6"/>
      <c r="H51" s="199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194"/>
      <c r="AN51" s="120"/>
      <c r="AO51" s="9"/>
      <c r="AT51" s="10"/>
      <c r="AU51" s="45"/>
      <c r="AV51" s="91"/>
      <c r="AW51" s="91"/>
      <c r="AX51" s="91"/>
      <c r="AY51" s="91"/>
      <c r="AZ51" s="91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</row>
    <row r="52" spans="2:79" ht="9.75" customHeight="1">
      <c r="B52" s="63"/>
      <c r="C52" s="195" t="s">
        <v>76</v>
      </c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5"/>
      <c r="AK52" s="195"/>
      <c r="AL52" s="195"/>
      <c r="AM52" s="195"/>
      <c r="AN52" s="110"/>
      <c r="AO52" s="9"/>
      <c r="AT52" s="10"/>
      <c r="AU52" s="45"/>
      <c r="AV52" s="91"/>
      <c r="AW52" s="91"/>
      <c r="AX52" s="91"/>
      <c r="AY52" s="91"/>
      <c r="AZ52" s="91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</row>
    <row r="53" spans="2:79" ht="9.75" customHeight="1" thickBot="1">
      <c r="B53" s="63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10"/>
      <c r="AO53" s="9"/>
      <c r="AT53" s="10"/>
      <c r="AU53" s="45"/>
      <c r="AV53" s="91"/>
      <c r="AW53" s="91"/>
      <c r="AX53" s="91"/>
      <c r="AY53" s="91"/>
      <c r="AZ53" s="91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</row>
    <row r="54" spans="2:46" ht="11.25" customHeight="1">
      <c r="B54" s="178" t="s">
        <v>10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80"/>
      <c r="AS54" s="45"/>
      <c r="AT54" s="45"/>
    </row>
    <row r="55" spans="2:49" ht="13.5" customHeight="1">
      <c r="B55" s="156"/>
      <c r="C55" s="157" t="s">
        <v>64</v>
      </c>
      <c r="D55" s="158"/>
      <c r="E55" s="159"/>
      <c r="F55" s="85"/>
      <c r="G55" s="85"/>
      <c r="H55" s="84"/>
      <c r="I55" s="160"/>
      <c r="J55" s="158"/>
      <c r="K55" s="161"/>
      <c r="L55" s="162" t="s">
        <v>66</v>
      </c>
      <c r="M55" s="84"/>
      <c r="N55" s="159"/>
      <c r="O55" s="85"/>
      <c r="P55" s="84"/>
      <c r="Q55" s="163"/>
      <c r="R55" s="162" t="s">
        <v>68</v>
      </c>
      <c r="S55" s="159"/>
      <c r="T55" s="85"/>
      <c r="U55" s="84"/>
      <c r="V55" s="84"/>
      <c r="W55" s="160"/>
      <c r="X55" s="160"/>
      <c r="Y55" s="162" t="s">
        <v>67</v>
      </c>
      <c r="Z55" s="159"/>
      <c r="AA55" s="85"/>
      <c r="AB55" s="84"/>
      <c r="AC55" s="84"/>
      <c r="AF55" s="161"/>
      <c r="AG55" s="161"/>
      <c r="AH55" s="161"/>
      <c r="AI55" s="164" t="s">
        <v>65</v>
      </c>
      <c r="AJ55" s="84"/>
      <c r="AK55" s="84"/>
      <c r="AL55" s="84"/>
      <c r="AM55" s="165"/>
      <c r="AN55" s="160"/>
      <c r="AO55" s="166"/>
      <c r="AR55" s="45"/>
      <c r="AS55" s="45"/>
      <c r="AT55" s="45"/>
      <c r="AU55" s="45"/>
      <c r="AV55" s="45"/>
      <c r="AW55" s="45"/>
    </row>
    <row r="56" spans="2:49" ht="16.5" customHeight="1">
      <c r="B56" s="20"/>
      <c r="C56" s="21" t="s">
        <v>75</v>
      </c>
      <c r="D56" s="42"/>
      <c r="E56" s="19"/>
      <c r="F56" s="22"/>
      <c r="G56" s="22"/>
      <c r="H56" s="83"/>
      <c r="I56" s="83"/>
      <c r="J56" s="25"/>
      <c r="K56" s="83"/>
      <c r="L56" s="56"/>
      <c r="M56" s="85"/>
      <c r="N56" s="84"/>
      <c r="O56" s="84"/>
      <c r="P56" s="25"/>
      <c r="Q56" s="19"/>
      <c r="R56" s="22"/>
      <c r="S56" s="42"/>
      <c r="T56" s="42"/>
      <c r="U56" s="42"/>
      <c r="V56" s="42"/>
      <c r="W56" s="42"/>
      <c r="X56" s="83"/>
      <c r="Y56" s="83"/>
      <c r="Z56" s="86"/>
      <c r="AA56" s="83"/>
      <c r="AB56" s="83"/>
      <c r="AC56" s="83"/>
      <c r="AF56" s="39"/>
      <c r="AG56" s="39"/>
      <c r="AH56" s="39"/>
      <c r="AI56" s="23" t="s">
        <v>26</v>
      </c>
      <c r="AJ56" s="87" t="s">
        <v>30</v>
      </c>
      <c r="AK56" s="58"/>
      <c r="AL56" s="29"/>
      <c r="AM56" s="88"/>
      <c r="AN56" s="42"/>
      <c r="AO56" s="57"/>
      <c r="AR56" s="45"/>
      <c r="AS56" s="45"/>
      <c r="AT56" s="45"/>
      <c r="AU56" s="45"/>
      <c r="AV56" s="45"/>
      <c r="AW56" s="45"/>
    </row>
    <row r="57" spans="2:49" ht="3" customHeight="1" hidden="1">
      <c r="B57" s="20"/>
      <c r="C57" s="10"/>
      <c r="D57" s="10"/>
      <c r="E57" s="107"/>
      <c r="F57" s="39"/>
      <c r="G57" s="19"/>
      <c r="H57" s="22"/>
      <c r="I57" s="22"/>
      <c r="J57" s="167"/>
      <c r="K57" s="167"/>
      <c r="L57" s="25"/>
      <c r="M57" s="167"/>
      <c r="N57" s="19"/>
      <c r="O57" s="22"/>
      <c r="P57" s="167"/>
      <c r="Q57" s="167"/>
      <c r="R57" s="25"/>
      <c r="S57" s="19"/>
      <c r="T57" s="22"/>
      <c r="U57" s="167"/>
      <c r="V57" s="167"/>
      <c r="W57" s="25"/>
      <c r="X57" s="19"/>
      <c r="Y57" s="22"/>
      <c r="Z57" s="167"/>
      <c r="AA57" s="167"/>
      <c r="AB57" s="86"/>
      <c r="AC57" s="167"/>
      <c r="AD57" s="167"/>
      <c r="AE57" s="167"/>
      <c r="AF57" s="39"/>
      <c r="AG57" s="39"/>
      <c r="AH57" s="39"/>
      <c r="AI57" s="39"/>
      <c r="AJ57" s="39"/>
      <c r="AK57" s="39"/>
      <c r="AL57" s="39"/>
      <c r="AM57" s="39"/>
      <c r="AN57" s="39"/>
      <c r="AO57" s="57"/>
      <c r="AR57" s="45"/>
      <c r="AS57" s="45"/>
      <c r="AT57" s="45"/>
      <c r="AU57" s="45"/>
      <c r="AV57" s="45"/>
      <c r="AW57" s="45"/>
    </row>
    <row r="58" spans="2:49" ht="16.5" customHeight="1">
      <c r="B58" s="20"/>
      <c r="C58" s="21" t="s">
        <v>24</v>
      </c>
      <c r="D58" s="45"/>
      <c r="E58" s="155"/>
      <c r="F58" s="155"/>
      <c r="G58" s="155"/>
      <c r="H58" s="155"/>
      <c r="I58" s="155"/>
      <c r="J58" s="155"/>
      <c r="K58" s="45"/>
      <c r="L58" s="21"/>
      <c r="M58" s="45"/>
      <c r="N58" s="45"/>
      <c r="O58" s="45"/>
      <c r="P58" s="45"/>
      <c r="Q58" s="45"/>
      <c r="R58" s="45"/>
      <c r="S58" s="23" t="s">
        <v>25</v>
      </c>
      <c r="T58" s="155"/>
      <c r="U58" s="155"/>
      <c r="V58" s="155"/>
      <c r="W58" s="155"/>
      <c r="X58" s="155"/>
      <c r="Y58" s="155"/>
      <c r="AH58" s="23" t="s">
        <v>12</v>
      </c>
      <c r="AI58" s="62"/>
      <c r="AJ58" s="62"/>
      <c r="AK58" s="62"/>
      <c r="AL58" s="62"/>
      <c r="AM58" s="62"/>
      <c r="AN58" s="39"/>
      <c r="AO58" s="57"/>
      <c r="AR58" s="45"/>
      <c r="AS58" s="45"/>
      <c r="AT58" s="45"/>
      <c r="AU58" s="45"/>
      <c r="AV58" s="45"/>
      <c r="AW58" s="45"/>
    </row>
    <row r="59" spans="2:49" ht="16.5" customHeight="1">
      <c r="B59" s="20"/>
      <c r="C59" s="21" t="s">
        <v>22</v>
      </c>
      <c r="D59" s="22"/>
      <c r="E59" s="22"/>
      <c r="F59" s="22"/>
      <c r="G59" s="23"/>
      <c r="H59" s="22"/>
      <c r="I59" s="39"/>
      <c r="J59" s="25" t="s">
        <v>138</v>
      </c>
      <c r="K59" s="29"/>
      <c r="L59" s="29"/>
      <c r="M59" s="107" t="s">
        <v>31</v>
      </c>
      <c r="N59" s="19"/>
      <c r="O59" s="22"/>
      <c r="P59" s="29"/>
      <c r="Q59" s="6"/>
      <c r="R59" s="19"/>
      <c r="S59" s="25" t="s">
        <v>32</v>
      </c>
      <c r="T59" s="29"/>
      <c r="U59" s="29"/>
      <c r="V59" s="22"/>
      <c r="W59" s="22"/>
      <c r="X59" s="39"/>
      <c r="Y59" s="39"/>
      <c r="Z59" s="28" t="s">
        <v>69</v>
      </c>
      <c r="AA59" s="62"/>
      <c r="AB59" s="62"/>
      <c r="AC59" s="62"/>
      <c r="AD59" s="62"/>
      <c r="AE59" s="39"/>
      <c r="AF59" s="22"/>
      <c r="AG59" s="39"/>
      <c r="AH59" s="39"/>
      <c r="AI59" s="23" t="s">
        <v>13</v>
      </c>
      <c r="AJ59" s="87" t="s">
        <v>30</v>
      </c>
      <c r="AK59" s="62"/>
      <c r="AL59" s="58"/>
      <c r="AM59" s="29"/>
      <c r="AN59" s="22"/>
      <c r="AO59" s="57"/>
      <c r="AR59" s="45"/>
      <c r="AS59" s="45"/>
      <c r="AT59" s="45"/>
      <c r="AU59" s="45"/>
      <c r="AV59" s="45"/>
      <c r="AW59" s="45"/>
    </row>
    <row r="60" spans="2:41" ht="15.75" customHeight="1">
      <c r="B60" s="20"/>
      <c r="C60" s="21" t="s">
        <v>14</v>
      </c>
      <c r="D60" s="24"/>
      <c r="E60" s="24"/>
      <c r="F60" s="24"/>
      <c r="G60" s="24"/>
      <c r="H60" s="6"/>
      <c r="I60" s="22"/>
      <c r="J60" s="29"/>
      <c r="K60" s="29"/>
      <c r="L60" s="29"/>
      <c r="M60" s="29"/>
      <c r="N60" s="29"/>
      <c r="O60" s="62"/>
      <c r="P60" s="39"/>
      <c r="Q60" s="39"/>
      <c r="R60" s="39"/>
      <c r="S60" s="39"/>
      <c r="T60" s="39"/>
      <c r="U60" s="28" t="s">
        <v>70</v>
      </c>
      <c r="V60" s="62"/>
      <c r="W60" s="62"/>
      <c r="X60" s="62"/>
      <c r="Y60" s="62"/>
      <c r="Z60" s="62"/>
      <c r="AA60" s="21" t="s">
        <v>23</v>
      </c>
      <c r="AB60" s="22"/>
      <c r="AC60" s="22"/>
      <c r="AD60" s="22"/>
      <c r="AE60" s="22"/>
      <c r="AF60" s="29"/>
      <c r="AG60" s="29"/>
      <c r="AH60" s="29"/>
      <c r="AI60" s="29"/>
      <c r="AJ60" s="29"/>
      <c r="AK60" s="29"/>
      <c r="AL60" s="62"/>
      <c r="AM60" s="62"/>
      <c r="AN60" s="39"/>
      <c r="AO60" s="9"/>
    </row>
    <row r="61" spans="2:41" ht="15.75" customHeight="1">
      <c r="B61" s="20"/>
      <c r="C61" s="21" t="s">
        <v>71</v>
      </c>
      <c r="D61" s="22"/>
      <c r="E61" s="22"/>
      <c r="F61" s="6"/>
      <c r="G61" s="73"/>
      <c r="H61" s="73"/>
      <c r="I61" s="59"/>
      <c r="J61" s="59"/>
      <c r="K61" s="59"/>
      <c r="L61" s="29"/>
      <c r="M61" s="62"/>
      <c r="N61" s="62"/>
      <c r="O61" s="62"/>
      <c r="P61" s="39"/>
      <c r="Q61" s="39"/>
      <c r="R61" s="22"/>
      <c r="S61" s="22"/>
      <c r="T61" s="23" t="s">
        <v>72</v>
      </c>
      <c r="U61" s="59"/>
      <c r="V61" s="59"/>
      <c r="W61" s="59"/>
      <c r="X61" s="59"/>
      <c r="Y61" s="59"/>
      <c r="Z61" s="62"/>
      <c r="AA61" s="62"/>
      <c r="AB61" s="62"/>
      <c r="AC61" s="39"/>
      <c r="AD61" s="39"/>
      <c r="AE61" s="39"/>
      <c r="AF61" s="22"/>
      <c r="AG61" s="22"/>
      <c r="AH61" s="23" t="s">
        <v>28</v>
      </c>
      <c r="AI61" s="59"/>
      <c r="AJ61" s="59"/>
      <c r="AK61" s="59"/>
      <c r="AL61" s="59"/>
      <c r="AM61" s="59"/>
      <c r="AN61" s="73"/>
      <c r="AO61" s="9"/>
    </row>
    <row r="62" spans="2:49" ht="16.5" customHeight="1">
      <c r="B62" s="12"/>
      <c r="C62" s="27" t="s">
        <v>17</v>
      </c>
      <c r="D62" s="26"/>
      <c r="E62" s="26"/>
      <c r="F62" s="26"/>
      <c r="G62" s="35"/>
      <c r="H62" s="35"/>
      <c r="I62" s="35"/>
      <c r="J62" s="35"/>
      <c r="K62" s="35"/>
      <c r="L62" s="35"/>
      <c r="M62" s="35"/>
      <c r="N62" s="26"/>
      <c r="O62" s="26"/>
      <c r="P62" s="26"/>
      <c r="Q62" s="39"/>
      <c r="R62" s="39"/>
      <c r="S62" s="39"/>
      <c r="T62" s="39"/>
      <c r="U62" s="39"/>
      <c r="W62" s="149" t="s">
        <v>154</v>
      </c>
      <c r="X62" s="35"/>
      <c r="Y62" s="35"/>
      <c r="Z62" s="35"/>
      <c r="AA62" s="35"/>
      <c r="AB62" s="26"/>
      <c r="AC62" s="26"/>
      <c r="AD62" s="26"/>
      <c r="AE62" s="27"/>
      <c r="AF62" s="39"/>
      <c r="AG62" s="39"/>
      <c r="AH62" s="39"/>
      <c r="AI62" s="39"/>
      <c r="AJ62" s="149" t="s">
        <v>155</v>
      </c>
      <c r="AK62" s="150"/>
      <c r="AL62" s="150"/>
      <c r="AM62" s="148"/>
      <c r="AN62" s="26"/>
      <c r="AO62" s="30"/>
      <c r="AR62" s="45"/>
      <c r="AS62" s="45"/>
      <c r="AT62" s="45"/>
      <c r="AU62" s="45"/>
      <c r="AV62" s="45"/>
      <c r="AW62" s="45"/>
    </row>
    <row r="63" spans="2:49" ht="7.5" customHeight="1" thickBot="1">
      <c r="B63" s="14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5"/>
      <c r="AE63" s="13"/>
      <c r="AF63" s="13"/>
      <c r="AG63" s="15"/>
      <c r="AH63" s="15"/>
      <c r="AI63" s="15"/>
      <c r="AJ63" s="15"/>
      <c r="AK63" s="15"/>
      <c r="AL63" s="15"/>
      <c r="AM63" s="15"/>
      <c r="AN63" s="15"/>
      <c r="AO63" s="109" t="s">
        <v>165</v>
      </c>
      <c r="AR63" s="45"/>
      <c r="AS63" s="45"/>
      <c r="AT63" s="45"/>
      <c r="AU63" s="45"/>
      <c r="AV63" s="45"/>
      <c r="AW63" s="45"/>
    </row>
  </sheetData>
  <sheetProtection password="CC3D" sheet="1" selectLockedCells="1"/>
  <mergeCells count="120">
    <mergeCell ref="H19:K19"/>
    <mergeCell ref="R19:U19"/>
    <mergeCell ref="AA19:AD19"/>
    <mergeCell ref="AJ19:AM19"/>
    <mergeCell ref="AI17:AK17"/>
    <mergeCell ref="Y15:AB15"/>
    <mergeCell ref="AI15:AM15"/>
    <mergeCell ref="G16:M16"/>
    <mergeCell ref="T16:U16"/>
    <mergeCell ref="AI16:AM16"/>
    <mergeCell ref="G17:M17"/>
    <mergeCell ref="O30:S30"/>
    <mergeCell ref="Q31:R31"/>
    <mergeCell ref="AK27:AM27"/>
    <mergeCell ref="Y25:AA25"/>
    <mergeCell ref="Y27:AA27"/>
    <mergeCell ref="X31:Y31"/>
    <mergeCell ref="AD31:AE31"/>
    <mergeCell ref="AK31:AM31"/>
    <mergeCell ref="AK26:AM26"/>
    <mergeCell ref="AK25:AM25"/>
    <mergeCell ref="Y26:AA26"/>
    <mergeCell ref="T30:AN30"/>
    <mergeCell ref="AH40:AI40"/>
    <mergeCell ref="AM37:AN37"/>
    <mergeCell ref="AM36:AN36"/>
    <mergeCell ref="AM38:AN38"/>
    <mergeCell ref="AM39:AN39"/>
    <mergeCell ref="AM40:AN40"/>
    <mergeCell ref="AH36:AI36"/>
    <mergeCell ref="AJ37:AL37"/>
    <mergeCell ref="AJ38:AL38"/>
    <mergeCell ref="AJ39:AL39"/>
    <mergeCell ref="C40:F40"/>
    <mergeCell ref="G40:M40"/>
    <mergeCell ref="N40:O40"/>
    <mergeCell ref="P40:Q40"/>
    <mergeCell ref="AA40:AE40"/>
    <mergeCell ref="AF40:AG40"/>
    <mergeCell ref="C39:F39"/>
    <mergeCell ref="G39:M39"/>
    <mergeCell ref="N39:O39"/>
    <mergeCell ref="P39:Q39"/>
    <mergeCell ref="AA39:AE39"/>
    <mergeCell ref="AF39:AG39"/>
    <mergeCell ref="R39:T39"/>
    <mergeCell ref="U39:V39"/>
    <mergeCell ref="W39:Z39"/>
    <mergeCell ref="N38:O38"/>
    <mergeCell ref="P38:Q38"/>
    <mergeCell ref="AA38:AE38"/>
    <mergeCell ref="AF38:AG38"/>
    <mergeCell ref="R38:T38"/>
    <mergeCell ref="U38:V38"/>
    <mergeCell ref="U36:V36"/>
    <mergeCell ref="W36:Z36"/>
    <mergeCell ref="C37:F37"/>
    <mergeCell ref="G37:M37"/>
    <mergeCell ref="N37:O37"/>
    <mergeCell ref="P37:Q37"/>
    <mergeCell ref="R37:T37"/>
    <mergeCell ref="U37:V37"/>
    <mergeCell ref="T24:AM24"/>
    <mergeCell ref="AH38:AI38"/>
    <mergeCell ref="AA36:AE36"/>
    <mergeCell ref="AF36:AG36"/>
    <mergeCell ref="AA37:AE37"/>
    <mergeCell ref="AF37:AG37"/>
    <mergeCell ref="W38:Z38"/>
    <mergeCell ref="W40:Z40"/>
    <mergeCell ref="U40:V40"/>
    <mergeCell ref="Q25:R25"/>
    <mergeCell ref="C41:AM41"/>
    <mergeCell ref="F26:H26"/>
    <mergeCell ref="C36:F36"/>
    <mergeCell ref="G36:M36"/>
    <mergeCell ref="N36:O36"/>
    <mergeCell ref="P36:Q36"/>
    <mergeCell ref="R36:T36"/>
    <mergeCell ref="H9:J9"/>
    <mergeCell ref="B42:AO42"/>
    <mergeCell ref="C44:AM46"/>
    <mergeCell ref="J26:K26"/>
    <mergeCell ref="AH37:AI37"/>
    <mergeCell ref="AH39:AI39"/>
    <mergeCell ref="W37:Z37"/>
    <mergeCell ref="C38:F38"/>
    <mergeCell ref="G38:M38"/>
    <mergeCell ref="G15:M15"/>
    <mergeCell ref="R4:S4"/>
    <mergeCell ref="H13:L13"/>
    <mergeCell ref="S13:AE13"/>
    <mergeCell ref="V21:X21"/>
    <mergeCell ref="P9:AB9"/>
    <mergeCell ref="J30:M30"/>
    <mergeCell ref="F27:K27"/>
    <mergeCell ref="B3:AO3"/>
    <mergeCell ref="B7:AO7"/>
    <mergeCell ref="B11:AO11"/>
    <mergeCell ref="AI13:AM13"/>
    <mergeCell ref="AH9:AM9"/>
    <mergeCell ref="J31:K31"/>
    <mergeCell ref="C52:AM53"/>
    <mergeCell ref="F23:H23"/>
    <mergeCell ref="J23:K23"/>
    <mergeCell ref="F24:H24"/>
    <mergeCell ref="J24:K24"/>
    <mergeCell ref="H51:AM51"/>
    <mergeCell ref="AC49:AG49"/>
    <mergeCell ref="AJ49:AM49"/>
    <mergeCell ref="J25:K25"/>
    <mergeCell ref="AJ21:AM21"/>
    <mergeCell ref="B54:AO54"/>
    <mergeCell ref="Q24:R24"/>
    <mergeCell ref="R40:T40"/>
    <mergeCell ref="F21:K21"/>
    <mergeCell ref="Q21:R21"/>
    <mergeCell ref="AJ40:AL40"/>
    <mergeCell ref="AJ36:AL36"/>
    <mergeCell ref="F25:H25"/>
  </mergeCells>
  <conditionalFormatting sqref="B34:AA34 B41:AN41 B36:C37 B38:B40 G36:G37 N36:N37 P36 AH36:AH37 AF36 AA36:AA37 AJ36:AL36 AJ38:AL40 AJ37:AM37 R36:V40 AO34:AO41">
    <cfRule type="expression" priority="41" dxfId="22" stopIfTrue="1">
      <formula>OR($H$13="Open Stock",$H$13="NonEveryday Item",$H$13="Bonus Pack",$H$13="")</formula>
    </cfRule>
  </conditionalFormatting>
  <conditionalFormatting sqref="AB34:AN34">
    <cfRule type="expression" priority="21" dxfId="22" stopIfTrue="1">
      <formula>OR($H$13="Open Stock",$H$13="NonEveryday Item",$H$13="Bonus Pack",$H$13="")</formula>
    </cfRule>
  </conditionalFormatting>
  <conditionalFormatting sqref="B35:AN35">
    <cfRule type="expression" priority="20" dxfId="22" stopIfTrue="1">
      <formula>OR($H$13="Open Stock",$H$13="NonEveryday Item",$H$13="Bonus Pack",$H$13="")</formula>
    </cfRule>
  </conditionalFormatting>
  <conditionalFormatting sqref="C38">
    <cfRule type="expression" priority="19" dxfId="22" stopIfTrue="1">
      <formula>OR($H$13="Open Stock",$H$13="NonEveryday Item",$H$13="Bonus Pack",$H$13="")</formula>
    </cfRule>
  </conditionalFormatting>
  <conditionalFormatting sqref="C39">
    <cfRule type="expression" priority="18" dxfId="22" stopIfTrue="1">
      <formula>OR($H$13="Open Stock",$H$13="NonEveryday Item",$H$13="Bonus Pack",$H$13="")</formula>
    </cfRule>
  </conditionalFormatting>
  <conditionalFormatting sqref="C40">
    <cfRule type="expression" priority="17" dxfId="22" stopIfTrue="1">
      <formula>OR($H$13="Open Stock",$H$13="NonEveryday Item",$H$13="Bonus Pack",$H$13="")</formula>
    </cfRule>
  </conditionalFormatting>
  <conditionalFormatting sqref="AA38:AA40">
    <cfRule type="expression" priority="3" dxfId="22" stopIfTrue="1">
      <formula>OR($H$13="Open Stock",$H$13="NonEveryday Item",$H$13="Bonus Pack",$H$13="")</formula>
    </cfRule>
  </conditionalFormatting>
  <conditionalFormatting sqref="G38:G40">
    <cfRule type="expression" priority="16" dxfId="22" stopIfTrue="1">
      <formula>OR($H$13="Open Stock",$H$13="NonEveryday Item",$H$13="Bonus Pack",$H$13="")</formula>
    </cfRule>
  </conditionalFormatting>
  <conditionalFormatting sqref="N38">
    <cfRule type="expression" priority="15" dxfId="22" stopIfTrue="1">
      <formula>OR($H$13="Open Stock",$H$13="NonEveryday Item",$H$13="Bonus Pack",$H$13="")</formula>
    </cfRule>
  </conditionalFormatting>
  <conditionalFormatting sqref="N39">
    <cfRule type="expression" priority="14" dxfId="22" stopIfTrue="1">
      <formula>OR($H$13="Open Stock",$H$13="NonEveryday Item",$H$13="Bonus Pack",$H$13="")</formula>
    </cfRule>
  </conditionalFormatting>
  <conditionalFormatting sqref="N40">
    <cfRule type="expression" priority="13" dxfId="22" stopIfTrue="1">
      <formula>OR($H$13="Open Stock",$H$13="NonEveryday Item",$H$13="Bonus Pack",$H$13="")</formula>
    </cfRule>
  </conditionalFormatting>
  <conditionalFormatting sqref="P37:P40">
    <cfRule type="expression" priority="12" dxfId="22" stopIfTrue="1">
      <formula>OR($H$13="Open Stock",$H$13="NonEveryday Item",$H$13="Bonus Pack",$H$13="")</formula>
    </cfRule>
  </conditionalFormatting>
  <conditionalFormatting sqref="AH40">
    <cfRule type="expression" priority="5" dxfId="22" stopIfTrue="1">
      <formula>OR($H$13="Open Stock",$H$13="NonEveryday Item",$H$13="Bonus Pack",$H$13="")</formula>
    </cfRule>
  </conditionalFormatting>
  <conditionalFormatting sqref="AF37:AF40">
    <cfRule type="expression" priority="4" dxfId="22" stopIfTrue="1">
      <formula>OR($H$13="Open Stock",$H$13="NonEveryday Item",$H$13="Bonus Pack",$H$13="")</formula>
    </cfRule>
  </conditionalFormatting>
  <conditionalFormatting sqref="W36:W37">
    <cfRule type="expression" priority="11" dxfId="22" stopIfTrue="1">
      <formula>OR($H$13="Open Stock",$H$13="NonEveryday Item",$H$13="Bonus Pack",$H$13="")</formula>
    </cfRule>
  </conditionalFormatting>
  <conditionalFormatting sqref="W38">
    <cfRule type="expression" priority="10" dxfId="22" stopIfTrue="1">
      <formula>OR($H$13="Open Stock",$H$13="NonEveryday Item",$H$13="Bonus Pack",$H$13="")</formula>
    </cfRule>
  </conditionalFormatting>
  <conditionalFormatting sqref="W39">
    <cfRule type="expression" priority="9" dxfId="22" stopIfTrue="1">
      <formula>OR($H$13="Open Stock",$H$13="NonEveryday Item",$H$13="Bonus Pack",$H$13="")</formula>
    </cfRule>
  </conditionalFormatting>
  <conditionalFormatting sqref="W40">
    <cfRule type="expression" priority="8" dxfId="22" stopIfTrue="1">
      <formula>OR($H$13="Open Stock",$H$13="NonEveryday Item",$H$13="Bonus Pack",$H$13="")</formula>
    </cfRule>
  </conditionalFormatting>
  <conditionalFormatting sqref="AH38">
    <cfRule type="expression" priority="7" dxfId="22" stopIfTrue="1">
      <formula>OR($H$13="Open Stock",$H$13="NonEveryday Item",$H$13="Bonus Pack",$H$13="")</formula>
    </cfRule>
  </conditionalFormatting>
  <conditionalFormatting sqref="AH39">
    <cfRule type="expression" priority="6" dxfId="22" stopIfTrue="1">
      <formula>OR($H$13="Open Stock",$H$13="NonEveryday Item",$H$13="Bonus Pack",$H$13="")</formula>
    </cfRule>
  </conditionalFormatting>
  <conditionalFormatting sqref="AM38:AM40">
    <cfRule type="expression" priority="2" dxfId="22" stopIfTrue="1">
      <formula>OR($H$13="Open Stock",$H$13="NonEveryday Item",$H$13="Bonus Pack",$H$13="")</formula>
    </cfRule>
  </conditionalFormatting>
  <conditionalFormatting sqref="AM36">
    <cfRule type="expression" priority="1" dxfId="22" stopIfTrue="1">
      <formula>OR($H$13="Open Stock",$H$13="NonEveryday Item",$H$13="Bonus Pack",$H$13="")</formula>
    </cfRule>
  </conditionalFormatting>
  <dataValidations count="53">
    <dataValidation type="decimal" allowBlank="1" showInputMessage="1" showErrorMessage="1" promptTitle="Cost" prompt="Enter the cost for the shipper component item." sqref="AJ37:AJ40 R37:T40">
      <formula1>0</formula1>
      <formula2>9999.99</formula2>
    </dataValidation>
    <dataValidation type="whole" allowBlank="1" showInputMessage="1" showErrorMessage="1" promptTitle="UPC or GE Code" prompt="Enter the unit UPC or GE code for the component item within the shipper." sqref="W37:W40 C37:C40">
      <formula1>0</formula1>
      <formula2>99999999999</formula2>
    </dataValidation>
    <dataValidation type="list" allowBlank="1" showInputMessage="1" showErrorMessage="1" promptTitle="Sample Provided" prompt="Was a sample provided with the new item form?" sqref="J31:K31">
      <formula1>"Yes,No"</formula1>
    </dataValidation>
    <dataValidation type="whole" allowBlank="1" showInputMessage="1" showErrorMessage="1" promptTitle="HI" prompt="Enter the HI for this new item." errorTitle="HI" error="Enter a whole number up to 999." sqref="Q25:R25">
      <formula1>0</formula1>
      <formula2>999</formula2>
    </dataValidation>
    <dataValidation type="whole" allowBlank="1" showInputMessage="1" showErrorMessage="1" promptTitle="TI" prompt="Enter the TI for this new item." errorTitle="TI" error="Enter a whole number up to 999." sqref="Q24:R24">
      <formula1>0</formula1>
      <formula2>999</formula2>
    </dataValidation>
    <dataValidation allowBlank="1" showInputMessage="1" showErrorMessage="1" promptTitle="Check Digit" prompt="Enter the Item UPC check digit." errorTitle="Check Digit" error="This must be one numeric value." sqref="O15"/>
    <dataValidation type="whole" allowBlank="1" showInputMessage="1" showErrorMessage="1" promptTitle="Master Pack" prompt="Enter the quantity of units in the master pack." sqref="Q21:R22">
      <formula1>0</formula1>
      <formula2>999</formula2>
    </dataValidation>
    <dataValidation type="textLength" operator="lessThanOrEqual" allowBlank="1" showInputMessage="1" showErrorMessage="1" promptTitle="Item Description" prompt="Enter 30 characters or less for the item description." errorTitle="Item Description" error="You have entered more than 30 characters.  Enter 30 or less characters in the Item Description field." sqref="AF13:AH13">
      <formula1>30</formula1>
    </dataValidation>
    <dataValidation type="list" allowBlank="1" showInputMessage="1" showErrorMessage="1" promptTitle="Size UOM" prompt="Select the unit of measure for the size of the item." errorTitle="Size UOM" error="You must select a size unit of measure from the drop down list." sqref="Y21:Y22">
      <formula1>UOMList</formula1>
    </dataValidation>
    <dataValidation allowBlank="1" showInputMessage="1" showErrorMessage="1" promptTitle="Brand" prompt="Enter the brand for the new item." sqref="AI13:AN13"/>
    <dataValidation operator="lessThanOrEqual" allowBlank="1" showInputMessage="1" showErrorMessage="1" promptTitle="Item Description" prompt="Enter the description of the new item." errorTitle="Item Description" error="You have entered more than 30 characters.  Enter 30 or less characters in the Item Description field." sqref="S13:AE13"/>
    <dataValidation type="list" allowBlank="1" showInputMessage="1" showErrorMessage="1" promptTitle="Product Type" prompt="Select the type of new item." errorTitle="Product Type" error="A slection from the dropdown list is required." sqref="H13:L13">
      <formula1>ProductType</formula1>
    </dataValidation>
    <dataValidation type="list" allowBlank="1" showInputMessage="1" showErrorMessage="1" promptTitle="Order Restriction" prompt="Choose the order restriction for this item from the dropdown list." errorTitle="Order Restriction" error="Must select from the dropdown list." sqref="T16:U16">
      <formula1>OrderIncrement</formula1>
    </dataValidation>
    <dataValidation type="textLength" allowBlank="1" showInputMessage="1" showErrorMessage="1" promptTitle="Weight Decimal" prompt="Enter the weight (in pounds) for this new item." errorTitle="Weight Decimal" error="The decimal must not be greater than 3 digits." sqref="J26:K26">
      <formula1>0</formula1>
      <formula2>3</formula2>
    </dataValidation>
    <dataValidation type="whole" allowBlank="1" showInputMessage="1" showErrorMessage="1" promptTitle="Weight" prompt="Enter the weight (in pounds) for this new item." errorTitle="Weight" error="Maximum weight is 9999." sqref="F26:H26">
      <formula1>0</formula1>
      <formula2>9999</formula2>
    </dataValidation>
    <dataValidation type="textLength" allowBlank="1" showInputMessage="1" showErrorMessage="1" promptTitle="Height Decimal" prompt="Enter the height (in inches) for this new item." errorTitle="Height Decimal" error="The decimal must not be greater than 3 digits." sqref="J25:K25">
      <formula1>0</formula1>
      <formula2>3</formula2>
    </dataValidation>
    <dataValidation type="whole" allowBlank="1" showInputMessage="1" showErrorMessage="1" promptTitle="Height" prompt="Enter the height (in inches) for this new item." errorTitle="Height" error="Maximum height is 9999." sqref="F25:H25">
      <formula1>0</formula1>
      <formula2>9999</formula2>
    </dataValidation>
    <dataValidation type="textLength" allowBlank="1" showInputMessage="1" showErrorMessage="1" promptTitle="Width Decimal" prompt="Enter the width (in inches) for this new item." errorTitle="Width Decimal" error="The decimal must not be greater than 3 digits." sqref="J24:K24">
      <formula1>0</formula1>
      <formula2>3</formula2>
    </dataValidation>
    <dataValidation type="whole" allowBlank="1" showInputMessage="1" showErrorMessage="1" promptTitle="Width" prompt="Enter the width (in inches) for this new item." errorTitle="Width" error="Maximum width is 9999." sqref="F24:H24">
      <formula1>0</formula1>
      <formula2>9999</formula2>
    </dataValidation>
    <dataValidation type="textLength" allowBlank="1" showInputMessage="1" showErrorMessage="1" promptTitle="Length Decimal" prompt="Enter the length (in inches) for this new item." errorTitle="Length Decimal" error="The decimal must not be greater than 3 digits." sqref="J23:K23">
      <formula1>0</formula1>
      <formula2>3</formula2>
    </dataValidation>
    <dataValidation type="whole" allowBlank="1" showInputMessage="1" showErrorMessage="1" promptTitle="Length" prompt="Enter the length (in inches) for this new item." errorTitle="Length" error="Maximum length is 9999." sqref="F23:H23">
      <formula1>0</formula1>
      <formula2>9999</formula2>
    </dataValidation>
    <dataValidation type="textLength" allowBlank="1" showInputMessage="1" showErrorMessage="1" promptTitle="Vendor Name" prompt="Input the vendor name for the new item." sqref="P9">
      <formula1>0</formula1>
      <formula2>1000</formula2>
    </dataValidation>
    <dataValidation allowBlank="1" showInputMessage="1" showErrorMessage="1" promptTitle="Broker Name" prompt="Input the broker name for the new item." sqref="AH9"/>
    <dataValidation type="textLength" allowBlank="1" showInputMessage="1" showErrorMessage="1" promptTitle="Item to Family With" prompt="Enter a 6 digit GE item code or Unit UPC of a like item that you want to family with." errorTitle="Item to Family With" error="The code must be a 6 digit GE item code or a 10-11 digit item UPC." sqref="AN17 AI16">
      <formula1>5</formula1>
      <formula2>12</formula2>
    </dataValidation>
    <dataValidation type="date" allowBlank="1" showInputMessage="1" showErrorMessage="1" promptTitle="Ship Date" prompt="Enter the first available ship date for this item. (mm/dd/yyyy)" sqref="Y15:AB15">
      <formula1>40544</formula1>
      <formula2>72686</formula2>
    </dataValidation>
    <dataValidation type="whole" allowBlank="1" showInputMessage="1" showErrorMessage="1" promptTitle="Replacement Item" prompt="If you are replacing or swaping an item, please enter the current unit UPC or GE item code for that item." sqref="AI15">
      <formula1>99999</formula1>
      <formula2>100000000000</formula2>
    </dataValidation>
    <dataValidation type="decimal" allowBlank="1" showInputMessage="1" showErrorMessage="1" promptTitle="Size" prompt="Enter the Unit Size for this new item." sqref="V21:X22">
      <formula1>0</formula1>
      <formula2>9999.99</formula2>
    </dataValidation>
    <dataValidation type="textLength" operator="equal" allowBlank="1" showInputMessage="1" showErrorMessage="1" promptTitle="Item UPC" prompt="Enter the first 11 digits of the UPC, including the leading 0 if it exists. The 12th digit (check digit) will be calculated automatically." sqref="G15:M15">
      <formula1>11</formula1>
    </dataValidation>
    <dataValidation type="decimal" allowBlank="1" showInputMessage="1" showErrorMessage="1" promptTitle="Cube Adjusted Weight" prompt="Enter the Cube Adjusted Weight for this item." errorTitle="Cube Adjusted Weight" error="Please enter the Cube Adjusted Weight for this item." sqref="J30">
      <formula1>0</formula1>
      <formula2>99999.99</formula2>
    </dataValidation>
    <dataValidation type="whole" allowBlank="1" showInputMessage="1" showErrorMessage="1" promptTitle="POD Vendor #" prompt="Enter 6 digit GE POD vendor number." errorTitle="POD Vendor #" error="This must be a 6 digit code." sqref="H9:J9">
      <formula1>0</formula1>
      <formula2>1000000</formula2>
    </dataValidation>
    <dataValidation type="decimal" allowBlank="1" showInputMessage="1" showErrorMessage="1" promptTitle="Suggested Retail" prompt="Enter the Suggested Retail amount for this new item." sqref="AJ19:AM19">
      <formula1>0</formula1>
      <formula2>999.99</formula2>
    </dataValidation>
    <dataValidation type="decimal" allowBlank="1" showInputMessage="1" showErrorMessage="1" promptTitle="POD List Cost" prompt="Enter the POD List Cost for the New Item" sqref="H19:K19">
      <formula1>0</formula1>
      <formula2>999999.99</formula2>
    </dataValidation>
    <dataValidation operator="greaterThan" allowBlank="1" showInputMessage="1" showErrorMessage="1" promptTitle="Slotting Amount" prompt="Enter the slotting dollar amount for this new item." sqref="AJ21:AJ22"/>
    <dataValidation type="textLength" allowBlank="1" showInputMessage="1" showErrorMessage="1" promptTitle="Additional Countries of Origin" prompt="Each country that ships this product must, by law, have it's own Warehouse Item Code. Please list all countries where this product may be shipped from." sqref="AH31:AJ31">
      <formula1>1</formula1>
      <formula2>25</formula2>
    </dataValidation>
    <dataValidation allowBlank="1" showInputMessage="1" showErrorMessage="1" promptTitle="Item Description" prompt="Enter the description of the new item." sqref="G37:M40"/>
    <dataValidation allowBlank="1" showInputMessage="1" showErrorMessage="1" promptTitle="Item Description" prompt="Enter the description of the new item" sqref="AA37:AE40"/>
    <dataValidation type="whole" allowBlank="1" showInputMessage="1" showErrorMessage="1" promptTitle="Pack" prompt="Enter the quantity of items included in each pack" sqref="N37:O40 AF37:AG40">
      <formula1>0</formula1>
      <formula2>99999999999</formula2>
    </dataValidation>
    <dataValidation type="decimal" allowBlank="1" showInputMessage="1" showErrorMessage="1" promptTitle="Suggested Retail" prompt="Enter the suggested retail price for this new item" sqref="U37:V40 AM37:AN40">
      <formula1>0</formula1>
      <formula2>9999.99</formula2>
    </dataValidation>
    <dataValidation allowBlank="1" showInputMessage="1" showErrorMessage="1" promptTitle="Size" prompt="Enter the unit size for this new item" sqref="P37:Q40 AH37:AI40"/>
    <dataValidation type="whole" allowBlank="1" showInputMessage="1" showErrorMessage="1" promptTitle="Days From Pack" prompt="Enter the number of days the product is guaranteed after it is removed from pack" sqref="Y25">
      <formula1>0</formula1>
      <formula2>99999999999</formula2>
    </dataValidation>
    <dataValidation type="whole" allowBlank="1" showInputMessage="1" showErrorMessage="1" promptTitle="Days Warning" prompt="Enter the number of days warning for the product" sqref="Y26">
      <formula1>0</formula1>
      <formula2>999999999999</formula2>
    </dataValidation>
    <dataValidation type="list" allowBlank="1" showInputMessage="1" showErrorMessage="1" promptTitle="Pack Date or Sell By" prompt="Please indicate whether Pack Date or Sell By" sqref="Y27">
      <formula1>"Pack Date, Sell By"</formula1>
    </dataValidation>
    <dataValidation type="whole" allowBlank="1" showInputMessage="1" showErrorMessage="1" promptTitle="Days Guaranteed Upon Arrival" prompt="Enter the number of days the product is guaranteed upon arrival" sqref="AK25">
      <formula1>1</formula1>
      <formula2>9999</formula2>
    </dataValidation>
    <dataValidation type="whole" allowBlank="1" showInputMessage="1" showErrorMessage="1" promptTitle="BICEPS 02 Shelf Life" prompt="Subtract the warning days from the number of days guaranteed" sqref="AK26">
      <formula1>1</formula1>
      <formula2>9999</formula2>
    </dataValidation>
    <dataValidation allowBlank="1" showInputMessage="1" showErrorMessage="1" promptTitle="Tray Size" prompt="Enter the tray size" sqref="X31:Y31"/>
    <dataValidation allowBlank="1" showInputMessage="1" showErrorMessage="1" promptTitle="Tare" prompt="Enter the tare" sqref="AD31:AE31"/>
    <dataValidation allowBlank="1" showInputMessage="1" showErrorMessage="1" promptTitle="Tare Code:" prompt="Enter the Tare Code" sqref="AK31:AM31"/>
    <dataValidation type="list" allowBlank="1" showInputMessage="1" showErrorMessage="1" promptTitle="Gluten Free" prompt="Is this product gluten free or not?" sqref="Q31:R31">
      <formula1>"Yes,No"</formula1>
    </dataValidation>
    <dataValidation allowBlank="1" showInputMessage="1" showErrorMessage="1" promptTitle="Shelf Life at store " prompt="Enter the shelf life at the store once the product is opened and thawed. &#10;**A Shelf Life statement on company letter head must accompany this sheet" sqref="AK27"/>
    <dataValidation type="textLength" allowBlank="1" showInputMessage="1" showErrorMessage="1" promptTitle="Case UPC" prompt="Enter the first 11 digits of the UPC, including the leading 0 if it exists. Do not enter the 12th digit (check digit)." sqref="G16:M16">
      <formula1>10</formula1>
      <formula2>11</formula2>
    </dataValidation>
    <dataValidation type="decimal" allowBlank="1" showInputMessage="1" showErrorMessage="1" promptTitle="POD Whsl Cost" prompt="Enter the POD Whsl Cost for the New Item" sqref="AA19:AD19">
      <formula1>0</formula1>
      <formula2>999999.99</formula2>
    </dataValidation>
    <dataValidation type="textLength" operator="equal" allowBlank="1" showInputMessage="1" showErrorMessage="1" promptTitle="Item Product Look-up Code (PLU)" prompt="Enter the products 4 digit product look-up code." sqref="G17:M17">
      <formula1>4</formula1>
    </dataValidation>
    <dataValidation type="whole" allowBlank="1" showInputMessage="1" showErrorMessage="1" promptTitle="Straight Pack" prompt="Enter the GE Item code of the straight pack item related to the bonus pack new item." errorTitle="Straight Pack" error="Enter the 6 digit GE item code for the straight pack item related to the bonus pack." sqref="AI17:AK17">
      <formula1>0</formula1>
      <formula2>999999</formula2>
    </dataValidation>
  </dataValidations>
  <printOptions horizontalCentered="1" verticalCentered="1"/>
  <pageMargins left="0.25" right="0.25" top="0.25" bottom="0.25" header="0" footer="0"/>
  <pageSetup horizontalDpi="75" verticalDpi="75" orientation="portrait" scale="11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</dc:creator>
  <cp:keywords/>
  <dc:description/>
  <cp:lastModifiedBy>rmulvaney</cp:lastModifiedBy>
  <cp:lastPrinted>2011-12-12T21:28:55Z</cp:lastPrinted>
  <dcterms:created xsi:type="dcterms:W3CDTF">2011-08-29T18:07:58Z</dcterms:created>
  <dcterms:modified xsi:type="dcterms:W3CDTF">2012-04-04T17:11:11Z</dcterms:modified>
  <cp:category/>
  <cp:version/>
  <cp:contentType/>
  <cp:contentStatus/>
</cp:coreProperties>
</file>